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Ova_radna_sveska" defaultThemeVersion="124226"/>
  <mc:AlternateContent xmlns:mc="http://schemas.openxmlformats.org/markup-compatibility/2006">
    <mc:Choice Requires="x15">
      <x15ac:absPath xmlns:x15ac="http://schemas.microsoft.com/office/spreadsheetml/2010/11/ac" url="C:\Users\akeserovic\Downloads\"/>
    </mc:Choice>
  </mc:AlternateContent>
  <xr:revisionPtr revIDLastSave="0" documentId="8_{C516CAB3-4823-4221-A5E7-F3686E1F6855}" xr6:coauthVersionLast="47" xr6:coauthVersionMax="47" xr10:uidLastSave="{00000000-0000-0000-0000-000000000000}"/>
  <workbookProtection workbookAlgorithmName="SHA-512" workbookHashValue="feqM/eFd+Hz0VzHL25YlnY51cLHUjpjX0igFNmd0dv/DQ/W+0A7VjtPh6XFxMpqZl07bKJdNB4qQQfztU9GWHg==" workbookSaltValue="hNV14TCyGw3YXCFACjAMVg==" workbookSpinCount="100000" lockStructure="1"/>
  <bookViews>
    <workbookView xWindow="-108" yWindow="-108" windowWidth="23256" windowHeight="12576" activeTab="1" xr2:uid="{00000000-000D-0000-FFFF-FFFF00000000}"/>
  </bookViews>
  <sheets>
    <sheet name="Napomene" sheetId="1" r:id="rId1"/>
    <sheet name="Projektni budžet" sheetId="2" r:id="rId2"/>
    <sheet name="Planirani tok novca G1" sheetId="3" r:id="rId3"/>
    <sheet name="Rekapitulacija budžeta" sheetId="4" r:id="rId4"/>
    <sheet name="Narativni budžet" sheetId="5" r:id="rId5"/>
  </sheets>
  <definedNames>
    <definedName name="Z_8682E400_D80A_4D6F_91CA_6D6B80302058_.wvu.Cols" localSheetId="3" hidden="1">'Rekapitulacija budžeta'!$M:$X</definedName>
    <definedName name="Z_A9B29419_D27D_48E3_8989_28C2442487D1_.wvu.Cols" localSheetId="3" hidden="1">'Rekapitulacija budžeta'!$M:$X</definedName>
    <definedName name="Z_E0075E4D_7352_42F9_A492_BA630068CDD9_.wvu.Cols" localSheetId="3" hidden="1">'Rekapitulacija budžeta'!$M:$X</definedName>
    <definedName name="Z_E19F6BF5_EE54_430C_AE98_E733FBDFD51E_.wvu.Cols" localSheetId="3" hidden="1">'Rekapitulacija budžeta'!$M:$X</definedName>
    <definedName name="Z_ED5CA803_81B5_426C_ACDB_466F189A0AEE_.wvu.Cols" localSheetId="3" hidden="1">'Rekapitulacija budžeta'!$M:$X</definedName>
  </definedNames>
  <calcPr calcId="191029"/>
  <customWorkbookViews>
    <customWorkbookView name="Aziz Đipa - Personal View" guid="{E19F6BF5-EE54-430C-AE98-E733FBDFD51E}" mergeInterval="0" personalView="1" maximized="1" xWindow="2391" yWindow="-9" windowWidth="2418" windowHeight="1331" activeSheetId="4" showComments="commIndAndComment"/>
    <customWorkbookView name="Racunar 1 - Personal View" guid="{8682E400-D80A-4D6F-91CA-6D6B80302058}" mergeInterval="0" personalView="1" maximized="1" xWindow="-8" yWindow="-8" windowWidth="1616" windowHeight="876" activeSheetId="4"/>
    <customWorkbookView name="Emir Pašanović - Personal View" guid="{A9B29419-D27D-48E3-8989-28C2442487D1}" mergeInterval="0" personalView="1" maximized="1" xWindow="2391" yWindow="-9" windowWidth="2418" windowHeight="1318" activeSheetId="5"/>
    <customWorkbookView name="Ajla Music - Personal View" guid="{ED5CA803-81B5-426C-ACDB-466F189A0AEE}" mergeInterval="0" personalView="1" maximized="1" xWindow="-9" yWindow="-9" windowWidth="1938" windowHeight="1048" activeSheetId="1"/>
    <customWorkbookView name="Nadja Sejfic - Personal View" guid="{E0075E4D-7352-42F9-A492-BA630068CDD9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C18" i="3"/>
  <c r="I13" i="3"/>
  <c r="I14" i="3"/>
  <c r="I15" i="3"/>
  <c r="I19" i="3"/>
  <c r="I20" i="3"/>
  <c r="I21" i="3"/>
  <c r="I28" i="3"/>
  <c r="I29" i="3"/>
  <c r="I30" i="3"/>
  <c r="I31" i="3"/>
  <c r="I32" i="3"/>
  <c r="I43" i="3"/>
  <c r="I44" i="3"/>
  <c r="I45" i="3"/>
  <c r="I46" i="3"/>
  <c r="I47" i="3"/>
  <c r="I48" i="3"/>
  <c r="I65" i="3" l="1"/>
  <c r="C19" i="4" l="1"/>
  <c r="C18" i="4" l="1"/>
  <c r="L58" i="2" l="1"/>
  <c r="K65" i="2" l="1"/>
  <c r="K62" i="2"/>
  <c r="M18" i="2" l="1"/>
  <c r="M58" i="2"/>
  <c r="M64" i="2"/>
  <c r="L18" i="2"/>
  <c r="L12" i="2" l="1"/>
  <c r="I12" i="4" s="1"/>
  <c r="K17" i="2" l="1"/>
  <c r="O17" i="2" s="1"/>
  <c r="F7" i="3" l="1"/>
  <c r="F7" i="4"/>
  <c r="F6" i="3"/>
  <c r="I39" i="3" l="1"/>
  <c r="I25" i="3"/>
  <c r="C17" i="4" l="1"/>
  <c r="C16" i="4"/>
  <c r="C15" i="4"/>
  <c r="C14" i="4"/>
  <c r="C13" i="4"/>
  <c r="C12" i="4"/>
  <c r="F9" i="4"/>
  <c r="F8" i="4"/>
  <c r="F6" i="4"/>
  <c r="F8" i="5"/>
  <c r="F7" i="5"/>
  <c r="F6" i="5"/>
  <c r="F9" i="5"/>
  <c r="F9" i="3"/>
  <c r="F8" i="3"/>
  <c r="I66" i="3" l="1"/>
  <c r="I67" i="3"/>
  <c r="I68" i="3"/>
  <c r="I69" i="3"/>
  <c r="I60" i="3"/>
  <c r="I61" i="3"/>
  <c r="I62" i="3"/>
  <c r="I63" i="3"/>
  <c r="I59" i="3"/>
  <c r="I49" i="3"/>
  <c r="I50" i="3"/>
  <c r="I51" i="3"/>
  <c r="I52" i="3"/>
  <c r="I53" i="3"/>
  <c r="I54" i="3"/>
  <c r="I55" i="3"/>
  <c r="I56" i="3"/>
  <c r="I57" i="3"/>
  <c r="I40" i="3"/>
  <c r="I41" i="3"/>
  <c r="I33" i="3"/>
  <c r="I34" i="3"/>
  <c r="I35" i="3"/>
  <c r="I36" i="3"/>
  <c r="I37" i="3"/>
  <c r="I26" i="3"/>
  <c r="I22" i="3"/>
  <c r="I23" i="3"/>
  <c r="I16" i="3"/>
  <c r="I17" i="3"/>
  <c r="J64" i="3"/>
  <c r="K64" i="3"/>
  <c r="L64" i="3"/>
  <c r="M64" i="3"/>
  <c r="N64" i="3"/>
  <c r="O64" i="3"/>
  <c r="P64" i="3"/>
  <c r="Q64" i="3"/>
  <c r="R64" i="3"/>
  <c r="S64" i="3"/>
  <c r="T64" i="3"/>
  <c r="U64" i="3"/>
  <c r="J58" i="3"/>
  <c r="K58" i="3"/>
  <c r="L58" i="3"/>
  <c r="M58" i="3"/>
  <c r="N58" i="3"/>
  <c r="O58" i="3"/>
  <c r="P58" i="3"/>
  <c r="Q58" i="3"/>
  <c r="R58" i="3"/>
  <c r="S58" i="3"/>
  <c r="T58" i="3"/>
  <c r="U58" i="3"/>
  <c r="J42" i="3"/>
  <c r="K42" i="3"/>
  <c r="L42" i="3"/>
  <c r="M42" i="3"/>
  <c r="N42" i="3"/>
  <c r="O42" i="3"/>
  <c r="P42" i="3"/>
  <c r="Q42" i="3"/>
  <c r="R42" i="3"/>
  <c r="S42" i="3"/>
  <c r="T42" i="3"/>
  <c r="U42" i="3"/>
  <c r="J38" i="3"/>
  <c r="K38" i="3"/>
  <c r="L38" i="3"/>
  <c r="M38" i="3"/>
  <c r="N38" i="3"/>
  <c r="O38" i="3"/>
  <c r="P38" i="3"/>
  <c r="Q38" i="3"/>
  <c r="R38" i="3"/>
  <c r="S38" i="3"/>
  <c r="T38" i="3"/>
  <c r="U38" i="3"/>
  <c r="J27" i="3"/>
  <c r="K27" i="3"/>
  <c r="L27" i="3"/>
  <c r="M27" i="3"/>
  <c r="N27" i="3"/>
  <c r="O27" i="3"/>
  <c r="P27" i="3"/>
  <c r="Q27" i="3"/>
  <c r="R27" i="3"/>
  <c r="S27" i="3"/>
  <c r="T27" i="3"/>
  <c r="U27" i="3"/>
  <c r="J24" i="3"/>
  <c r="K24" i="3"/>
  <c r="L24" i="3"/>
  <c r="M24" i="3"/>
  <c r="N24" i="3"/>
  <c r="O24" i="3"/>
  <c r="P24" i="3"/>
  <c r="Q24" i="3"/>
  <c r="R24" i="3"/>
  <c r="S24" i="3"/>
  <c r="T24" i="3"/>
  <c r="U24" i="3"/>
  <c r="J18" i="3"/>
  <c r="K18" i="3"/>
  <c r="L18" i="3"/>
  <c r="M18" i="3"/>
  <c r="N18" i="3"/>
  <c r="O18" i="3"/>
  <c r="P18" i="3"/>
  <c r="Q18" i="3"/>
  <c r="R18" i="3"/>
  <c r="S18" i="3"/>
  <c r="T18" i="3"/>
  <c r="U18" i="3"/>
  <c r="J12" i="3"/>
  <c r="K12" i="3"/>
  <c r="L12" i="3"/>
  <c r="L70" i="3" s="1"/>
  <c r="M12" i="3"/>
  <c r="M70" i="3" s="1"/>
  <c r="N12" i="3"/>
  <c r="N70" i="3" s="1"/>
  <c r="O12" i="3"/>
  <c r="O70" i="3" s="1"/>
  <c r="P12" i="3"/>
  <c r="Q12" i="3"/>
  <c r="R12" i="3"/>
  <c r="S12" i="3"/>
  <c r="T12" i="3"/>
  <c r="T70" i="3" s="1"/>
  <c r="U12" i="3"/>
  <c r="U70" i="3" s="1"/>
  <c r="C65" i="3"/>
  <c r="C66" i="3"/>
  <c r="C67" i="3"/>
  <c r="C68" i="3"/>
  <c r="C69" i="3"/>
  <c r="H66" i="3"/>
  <c r="H67" i="3"/>
  <c r="H68" i="3"/>
  <c r="H69" i="3"/>
  <c r="K13" i="2"/>
  <c r="S70" i="3" l="1"/>
  <c r="K70" i="3"/>
  <c r="R70" i="3"/>
  <c r="Q70" i="3"/>
  <c r="P70" i="3"/>
  <c r="J70" i="3"/>
  <c r="I38" i="3"/>
  <c r="K16" i="4" s="1"/>
  <c r="I24" i="3"/>
  <c r="K14" i="4" s="1"/>
  <c r="I42" i="3"/>
  <c r="K17" i="4" s="1"/>
  <c r="I58" i="3"/>
  <c r="K18" i="4" s="1"/>
  <c r="I18" i="3"/>
  <c r="K13" i="4" s="1"/>
  <c r="I12" i="3"/>
  <c r="I27" i="3"/>
  <c r="K15" i="4" s="1"/>
  <c r="I64" i="3"/>
  <c r="K19" i="4" s="1"/>
  <c r="H13" i="3"/>
  <c r="H14" i="3"/>
  <c r="H15" i="3"/>
  <c r="H16" i="3"/>
  <c r="H17" i="3"/>
  <c r="H19" i="3"/>
  <c r="H20" i="3"/>
  <c r="H21" i="3"/>
  <c r="H22" i="3"/>
  <c r="H23" i="3"/>
  <c r="H25" i="3"/>
  <c r="H26" i="3"/>
  <c r="H28" i="3"/>
  <c r="H29" i="3"/>
  <c r="H30" i="3"/>
  <c r="H31" i="3"/>
  <c r="H32" i="3"/>
  <c r="H33" i="3"/>
  <c r="H34" i="3"/>
  <c r="H35" i="3"/>
  <c r="H36" i="3"/>
  <c r="H37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9" i="3"/>
  <c r="H60" i="3"/>
  <c r="H61" i="3"/>
  <c r="H62" i="3"/>
  <c r="H63" i="3"/>
  <c r="H65" i="3"/>
  <c r="C19" i="3"/>
  <c r="C20" i="3"/>
  <c r="C21" i="3"/>
  <c r="C22" i="3"/>
  <c r="C23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13" i="3"/>
  <c r="C14" i="3"/>
  <c r="C15" i="3"/>
  <c r="C16" i="3"/>
  <c r="C17" i="3"/>
  <c r="M12" i="2"/>
  <c r="N12" i="2"/>
  <c r="I13" i="4"/>
  <c r="N18" i="2"/>
  <c r="L42" i="2"/>
  <c r="I17" i="4" s="1"/>
  <c r="M42" i="2"/>
  <c r="N42" i="2"/>
  <c r="I18" i="4"/>
  <c r="N58" i="2"/>
  <c r="L64" i="2"/>
  <c r="I19" i="4" s="1"/>
  <c r="L19" i="4" s="1"/>
  <c r="N64" i="2"/>
  <c r="K66" i="2"/>
  <c r="O66" i="2" s="1"/>
  <c r="K67" i="2"/>
  <c r="O67" i="2" s="1"/>
  <c r="K68" i="2"/>
  <c r="O68" i="2" s="1"/>
  <c r="K69" i="2"/>
  <c r="O69" i="2" s="1"/>
  <c r="K60" i="2"/>
  <c r="O60" i="2" s="1"/>
  <c r="K61" i="2"/>
  <c r="O61" i="2" s="1"/>
  <c r="O62" i="2"/>
  <c r="K63" i="2"/>
  <c r="O63" i="2" s="1"/>
  <c r="K57" i="2"/>
  <c r="O57" i="2" s="1"/>
  <c r="K35" i="2"/>
  <c r="O35" i="2" s="1"/>
  <c r="K36" i="2"/>
  <c r="O36" i="2" s="1"/>
  <c r="K37" i="2"/>
  <c r="O37" i="2" s="1"/>
  <c r="L24" i="2"/>
  <c r="I14" i="4" s="1"/>
  <c r="M24" i="2"/>
  <c r="N24" i="2"/>
  <c r="K16" i="2"/>
  <c r="O16" i="2" s="1"/>
  <c r="L14" i="4" l="1"/>
  <c r="L18" i="4"/>
  <c r="K12" i="4"/>
  <c r="K20" i="4" s="1"/>
  <c r="I70" i="3"/>
  <c r="L13" i="4"/>
  <c r="L17" i="4"/>
  <c r="H58" i="3"/>
  <c r="H42" i="3"/>
  <c r="H24" i="3"/>
  <c r="H64" i="3"/>
  <c r="H18" i="3"/>
  <c r="K44" i="2"/>
  <c r="O44" i="2" s="1"/>
  <c r="K45" i="2"/>
  <c r="O45" i="2" s="1"/>
  <c r="K46" i="2"/>
  <c r="O46" i="2" s="1"/>
  <c r="K47" i="2"/>
  <c r="O47" i="2" s="1"/>
  <c r="K48" i="2"/>
  <c r="O48" i="2" s="1"/>
  <c r="K49" i="2"/>
  <c r="O49" i="2" s="1"/>
  <c r="K50" i="2"/>
  <c r="K51" i="2"/>
  <c r="O51" i="2" s="1"/>
  <c r="K52" i="2"/>
  <c r="O52" i="2" s="1"/>
  <c r="K53" i="2"/>
  <c r="O53" i="2" s="1"/>
  <c r="K54" i="2"/>
  <c r="O54" i="2" s="1"/>
  <c r="K55" i="2"/>
  <c r="O55" i="2" s="1"/>
  <c r="K56" i="2"/>
  <c r="O56" i="2" s="1"/>
  <c r="N38" i="2"/>
  <c r="M38" i="2"/>
  <c r="M70" i="2" s="1"/>
  <c r="L38" i="2"/>
  <c r="I16" i="4" s="1"/>
  <c r="K40" i="2"/>
  <c r="O40" i="2" s="1"/>
  <c r="K41" i="2"/>
  <c r="O41" i="2" s="1"/>
  <c r="N27" i="2"/>
  <c r="M27" i="2"/>
  <c r="L27" i="2"/>
  <c r="I15" i="4" s="1"/>
  <c r="K29" i="2"/>
  <c r="O29" i="2" s="1"/>
  <c r="K30" i="2"/>
  <c r="K31" i="2"/>
  <c r="O31" i="2" s="1"/>
  <c r="K32" i="2"/>
  <c r="O32" i="2" s="1"/>
  <c r="K33" i="2"/>
  <c r="O33" i="2" s="1"/>
  <c r="K34" i="2"/>
  <c r="O34" i="2" s="1"/>
  <c r="K28" i="2"/>
  <c r="K26" i="2"/>
  <c r="O26" i="2" s="1"/>
  <c r="K25" i="2"/>
  <c r="K20" i="2"/>
  <c r="O20" i="2" s="1"/>
  <c r="K21" i="2"/>
  <c r="O21" i="2" s="1"/>
  <c r="K22" i="2"/>
  <c r="O22" i="2" s="1"/>
  <c r="K23" i="2"/>
  <c r="O23" i="2" s="1"/>
  <c r="K19" i="2"/>
  <c r="J12" i="2"/>
  <c r="K14" i="2"/>
  <c r="K15" i="2"/>
  <c r="O15" i="2" s="1"/>
  <c r="N70" i="2" l="1"/>
  <c r="I20" i="4"/>
  <c r="L20" i="4" s="1"/>
  <c r="L70" i="2"/>
  <c r="L12" i="4"/>
  <c r="L16" i="4"/>
  <c r="L15" i="4"/>
  <c r="H38" i="3"/>
  <c r="H27" i="3"/>
  <c r="K24" i="2"/>
  <c r="H14" i="4" s="1"/>
  <c r="J14" i="4" s="1"/>
  <c r="O25" i="2"/>
  <c r="O24" i="2" s="1"/>
  <c r="O19" i="2"/>
  <c r="O18" i="2" s="1"/>
  <c r="O13" i="2"/>
  <c r="K12" i="2"/>
  <c r="H12" i="4" s="1"/>
  <c r="O50" i="2"/>
  <c r="K27" i="2"/>
  <c r="H15" i="4" s="1"/>
  <c r="J15" i="4" s="1"/>
  <c r="O30" i="2"/>
  <c r="O14" i="2"/>
  <c r="H12" i="3"/>
  <c r="O12" i="2" l="1"/>
  <c r="J12" i="4"/>
  <c r="H70" i="3"/>
  <c r="C12" i="3"/>
  <c r="K59" i="2" l="1"/>
  <c r="K43" i="2"/>
  <c r="K39" i="2"/>
  <c r="O28" i="2"/>
  <c r="O27" i="2" s="1"/>
  <c r="K18" i="2" l="1"/>
  <c r="H13" i="4" s="1"/>
  <c r="O43" i="2"/>
  <c r="O42" i="2" s="1"/>
  <c r="K42" i="2"/>
  <c r="H17" i="4" s="1"/>
  <c r="J17" i="4" s="1"/>
  <c r="O59" i="2"/>
  <c r="O58" i="2" s="1"/>
  <c r="K58" i="2"/>
  <c r="H18" i="4" s="1"/>
  <c r="O65" i="2"/>
  <c r="O64" i="2" s="1"/>
  <c r="K64" i="2"/>
  <c r="H19" i="4" s="1"/>
  <c r="J19" i="4" s="1"/>
  <c r="O39" i="2"/>
  <c r="O38" i="2" s="1"/>
  <c r="K38" i="2"/>
  <c r="H16" i="4" s="1"/>
  <c r="J16" i="4" s="1"/>
  <c r="H20" i="4" l="1"/>
  <c r="J20" i="4" s="1"/>
  <c r="J18" i="4"/>
  <c r="K70" i="2"/>
  <c r="O70" i="2"/>
  <c r="J13" i="4"/>
</calcChain>
</file>

<file path=xl/sharedStrings.xml><?xml version="1.0" encoding="utf-8"?>
<sst xmlns="http://schemas.openxmlformats.org/spreadsheetml/2006/main" count="267" uniqueCount="112">
  <si>
    <t>Dodatna pitanja</t>
  </si>
  <si>
    <t>Naziv projekta:</t>
  </si>
  <si>
    <t>Budžetska stavka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</si>
  <si>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</si>
  <si>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</si>
  <si>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</si>
  <si>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</si>
  <si>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</si>
  <si>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</si>
  <si>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</si>
  <si>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</si>
  <si>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</si>
  <si>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</si>
  <si>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</si>
  <si>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</si>
  <si>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</si>
  <si>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</si>
  <si>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</si>
  <si>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</si>
  <si>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</si>
  <si>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</si>
  <si>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</si>
  <si>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</si>
  <si>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</si>
  <si>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</si>
  <si>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</si>
  <si>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</si>
  <si>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</si>
  <si>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Uredski troškovi</t>
  </si>
  <si>
    <t>Oprema</t>
  </si>
  <si>
    <t>Putni troškovi uposlenih</t>
  </si>
  <si>
    <t>A</t>
  </si>
  <si>
    <t>B</t>
  </si>
  <si>
    <t>C</t>
  </si>
  <si>
    <t xml:space="preserve">Ukupan iznos </t>
  </si>
  <si>
    <t>Mjesto i datum</t>
  </si>
  <si>
    <t>Ime i prezime ovlaštene osobe</t>
  </si>
  <si>
    <t>Valuta:</t>
  </si>
  <si>
    <t>Plaće</t>
  </si>
  <si>
    <t>Porezi i doprinosi na plaće</t>
  </si>
  <si>
    <t>Puni naziv aplikanta:</t>
  </si>
  <si>
    <t>Opis budžetske stavke</t>
  </si>
  <si>
    <t>Jedinica mjere</t>
  </si>
  <si>
    <t>Količina</t>
  </si>
  <si>
    <t>Iznos po jedinici mjere</t>
  </si>
  <si>
    <t>Ukupno</t>
  </si>
  <si>
    <t>Dostavljanje budžeta</t>
  </si>
  <si>
    <t>Popunjavanje obrasca</t>
  </si>
  <si>
    <t>D (BxC)</t>
  </si>
  <si>
    <t>E</t>
  </si>
  <si>
    <t>F</t>
  </si>
  <si>
    <t>G</t>
  </si>
  <si>
    <t>Kontrolno polje</t>
  </si>
  <si>
    <t>H (D-E-F-G=0)</t>
  </si>
  <si>
    <t>Broj javnog poziva (ako postoji):</t>
  </si>
  <si>
    <t>PLANIRANI TOK NOVCA</t>
  </si>
  <si>
    <t>D</t>
  </si>
  <si>
    <t>I</t>
  </si>
  <si>
    <t>Iznos koji se traži za prvu godinu projekta</t>
  </si>
  <si>
    <t>1.3.</t>
  </si>
  <si>
    <t>1.4.</t>
  </si>
  <si>
    <t>1.5.</t>
  </si>
  <si>
    <t>2.3.</t>
  </si>
  <si>
    <t>2.4.</t>
  </si>
  <si>
    <t>2.5.</t>
  </si>
  <si>
    <t>4.3.</t>
  </si>
  <si>
    <t>4.4.</t>
  </si>
  <si>
    <t>4.5.</t>
  </si>
  <si>
    <t>4.6.</t>
  </si>
  <si>
    <t>4.7.</t>
  </si>
  <si>
    <t>4.8.</t>
  </si>
  <si>
    <t>5.3.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</si>
  <si>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</si>
  <si>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</si>
  <si>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</si>
  <si>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</si>
  <si>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</si>
  <si>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</si>
  <si>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</si>
  <si>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</si>
  <si>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</si>
  <si>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</si>
  <si>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</si>
  <si>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</si>
  <si>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</si>
  <si>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Narativni opis budžetske stavke</t>
  </si>
  <si>
    <t>4.9.</t>
  </si>
  <si>
    <t>4.10.</t>
  </si>
  <si>
    <t>7.3.</t>
  </si>
  <si>
    <t>7.4.</t>
  </si>
  <si>
    <t>7.5.</t>
  </si>
  <si>
    <t>8.3.</t>
  </si>
  <si>
    <t>8.4.</t>
  </si>
  <si>
    <t>8.5.</t>
  </si>
  <si>
    <r>
      <t>MJESECI</t>
    </r>
    <r>
      <rPr>
        <sz val="8"/>
        <rFont val="Arial"/>
        <family val="2"/>
        <charset val="238"/>
      </rPr>
      <t xml:space="preserve"> (1 OZNAČAVA 1. MJESEC PROJEKTA)</t>
    </r>
  </si>
  <si>
    <t>Organizacija događaja i aktivnosti</t>
  </si>
  <si>
    <t>REKAPITULACIJA BUDŽETA</t>
  </si>
  <si>
    <t>Ukupan iznos projekta</t>
  </si>
  <si>
    <t>% koji se traži za prvu godinu</t>
  </si>
  <si>
    <t>* Budžet se dostavlja u skladu s javnim pozivom i/ili pisanim uputstvima Instituta za razvoj mladih KULT u Excel formatu.</t>
  </si>
  <si>
    <t>Iznos koji se traži od Instituta</t>
  </si>
  <si>
    <t>% koji se traži od Instituta</t>
  </si>
  <si>
    <t>* U slučaju dodatnih pitanja u vezi s popunjavanjem tabele kontaktirati Institut za razvoj mladih KULT.</t>
  </si>
  <si>
    <t>Publikacije i vidljivost projekta</t>
  </si>
  <si>
    <r>
      <t>* Ako je potrebno dodati još redova unutar budžetske stavke, kontaktirati tim Instituta.
*</t>
    </r>
    <r>
      <rPr>
        <b/>
        <sz val="8"/>
        <rFont val="Arial"/>
        <family val="2"/>
        <charset val="238"/>
      </rPr>
      <t xml:space="preserve"> Popuniti kolonu E „Iznos koji se traži od Instituta“.</t>
    </r>
    <r>
      <rPr>
        <sz val="8"/>
        <rFont val="Arial"/>
        <family val="2"/>
        <charset val="238"/>
      </rPr>
      <t xml:space="preserve">
*</t>
    </r>
    <r>
      <rPr>
        <i/>
        <u/>
        <sz val="8"/>
        <rFont val="Arial"/>
        <family val="2"/>
        <charset val="238"/>
      </rPr>
      <t xml:space="preserve"> Ne brisati formule obračuna</t>
    </r>
    <r>
      <rPr>
        <sz val="8"/>
        <rFont val="Arial"/>
        <family val="2"/>
        <charset val="238"/>
      </rPr>
      <t xml:space="preserve"> koje su sadržane u excel tabeli budžeta i ne mijenjati font slova.
* U obrascu Projektni budžet, kolona D sadrži formulu obračuna, kao rezultat popunjavanja kolona B i C.</t>
    </r>
    <r>
      <rPr>
        <b/>
        <sz val="8"/>
        <rFont val="Arial"/>
        <family val="2"/>
        <charset val="238"/>
      </rPr>
      <t xml:space="preserve"> Ne popunjavati kolonu D.</t>
    </r>
    <r>
      <rPr>
        <sz val="8"/>
        <rFont val="Arial"/>
        <family val="2"/>
        <charset val="238"/>
      </rPr>
      <t xml:space="preserve">
* Ukoliko projekt ima druge finansijere osim Instituta, obavezno je popuniti i kolonu/e za druge finansijere (F, G), kao i navesti njihove nazive.
* </t>
    </r>
    <r>
      <rPr>
        <b/>
        <sz val="8"/>
        <rFont val="Arial"/>
        <family val="2"/>
        <charset val="238"/>
      </rPr>
      <t>Kontrolno polje - H u Projektnom budžetu mora na kraju biti jednako nuli.</t>
    </r>
    <r>
      <rPr>
        <sz val="8"/>
        <rFont val="Arial"/>
        <family val="2"/>
        <charset val="238"/>
      </rPr>
      <t xml:space="preserve">
* Jedinica mjere može biti, naprimjer: </t>
    </r>
    <r>
      <rPr>
        <i/>
        <u/>
        <sz val="8"/>
        <rFont val="Arial"/>
        <family val="2"/>
        <charset val="238"/>
      </rPr>
      <t>dan, mjesec, kilometar (km), događaj/radionica, primjerak, osoba, lump sum i sl.</t>
    </r>
    <r>
      <rPr>
        <sz val="8"/>
        <rFont val="Arial"/>
        <family val="2"/>
        <charset val="238"/>
      </rPr>
      <t xml:space="preserve">
* Kod ugovora provjeriti iznose poreza koji su zakonom propisani.
* </t>
    </r>
    <r>
      <rPr>
        <i/>
        <u/>
        <sz val="8"/>
        <rFont val="Arial"/>
        <family val="2"/>
        <charset val="238"/>
      </rPr>
      <t>U narativnom dijelu potrebno je dati jasan, konkretan opis aktivnosti,</t>
    </r>
    <r>
      <rPr>
        <sz val="8"/>
        <rFont val="Arial"/>
        <family val="2"/>
        <charset val="238"/>
      </rPr>
      <t xml:space="preserve"> npr. za plate i doprinose - vrstu ugovora, broj mjeseci, opis poslova i odgovornosti. Navesti da li je u pitanju puno radno vrijeme ili pola radnog vremena, te koji je procenat Instituta.
* Projektni budžet treba odgovarati narativnom budžetu po iznosima i po planiranim aktivnostima.
* U okviru opisa drugih troškova obavezno navesti procent pokrivenosti troškova projekta koji finansira Institut, posebno kod zajedničkih troškova.
* Ako su projektom planirane isplate honorara - ugovori o djelu ili autorski, obavezno naglasiti da li je u pitanju neto ili bruto iznos.
* Detaljnije razvrstati budžetske stavke vezano za uredske troškove; npr. struja/telefon/uredski materijal/računovodstvene usluge i sl.
* Troškove koje je poželjno grupisati su troškovi vezano za putne troškove uposlenih/hrana i osvježenje.
* </t>
    </r>
    <r>
      <rPr>
        <i/>
        <u/>
        <sz val="8"/>
        <rFont val="Arial"/>
        <family val="2"/>
        <charset val="238"/>
      </rPr>
      <t>Ne popunjavati list Rekapitulacija budžeta (automatski se popunjava).</t>
    </r>
    <r>
      <rPr>
        <sz val="8"/>
        <rFont val="Arial"/>
        <family val="2"/>
        <charset val="238"/>
      </rPr>
      <t xml:space="preserve">
* Ako projekat traje do 6 (šest) mjeseci nije potrebno popunjavati tabelarni prikaz Planirani tok novca G1.</t>
    </r>
  </si>
  <si>
    <t>Finansijer III
(vlastiti doprinos)</t>
  </si>
  <si>
    <t xml:space="preserve">dakle </t>
  </si>
  <si>
    <t>Uputstvo za popunjavanje
projektnog budžeta - Urgentni fond</t>
  </si>
  <si>
    <t>PROJEKTNI BUDŽET - Urgentni fond</t>
  </si>
  <si>
    <t>PLANIRANI TOK NOVCA - Urgentni fond</t>
  </si>
  <si>
    <t>NARATIVNI BUDŽET - Urgentni fond</t>
  </si>
  <si>
    <t>Finansijer II (vlastiti doprinos)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</si>
</sst>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b/>
      <sz val="18"/>
      <name val="Abel Pro"/>
      <family val="3"/>
    </font>
    <font>
      <b/>
      <sz val="8"/>
      <color theme="1"/>
      <name val="Abel Pro"/>
      <family val="3"/>
    </font>
    <font>
      <sz val="10"/>
      <color theme="1"/>
      <name val="Abel Pro"/>
      <family val="3"/>
    </font>
    <font>
      <sz val="8"/>
      <color theme="1"/>
      <name val="Abel Pro"/>
      <family val="3"/>
    </font>
    <font>
      <b/>
      <sz val="8"/>
      <name val="Abel Pro"/>
      <family val="3"/>
    </font>
    <font>
      <b/>
      <i/>
      <sz val="8"/>
      <name val="Abel Pro"/>
      <family val="3"/>
    </font>
    <font>
      <b/>
      <i/>
      <sz val="9"/>
      <color theme="1"/>
      <name val="Abel Pro"/>
      <family val="3"/>
    </font>
    <font>
      <sz val="7"/>
      <color theme="1"/>
      <name val="Abel Pro"/>
      <family val="3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20"/>
      <name val="Arial"/>
      <family val="2"/>
      <charset val="238"/>
    </font>
    <font>
      <i/>
      <u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</cellStyleXfs>
  <cellXfs count="186">
    <xf numFmtId="0" fontId="0" fillId="0" borderId="0" xfId="0"/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/>
    <xf numFmtId="0" fontId="23" fillId="0" borderId="0" xfId="0" applyFont="1"/>
    <xf numFmtId="0" fontId="22" fillId="0" borderId="0" xfId="0" applyFont="1"/>
    <xf numFmtId="0" fontId="20" fillId="0" borderId="0" xfId="2" applyFont="1" applyAlignment="1">
      <alignment horizontal="center" vertical="center" wrapText="1"/>
    </xf>
    <xf numFmtId="49" fontId="24" fillId="0" borderId="0" xfId="2" applyNumberFormat="1" applyFont="1"/>
    <xf numFmtId="0" fontId="21" fillId="0" borderId="0" xfId="2" applyFont="1" applyAlignment="1">
      <alignment horizontal="center" vertical="center" wrapText="1"/>
    </xf>
    <xf numFmtId="2" fontId="25" fillId="0" borderId="0" xfId="2" applyNumberFormat="1" applyFont="1" applyAlignment="1">
      <alignment horizontal="right" vertical="center"/>
    </xf>
    <xf numFmtId="2" fontId="23" fillId="0" borderId="0" xfId="0" applyNumberFormat="1" applyFont="1" applyAlignment="1" applyProtection="1">
      <alignment horizontal="right" vertical="center"/>
      <protection locked="0"/>
    </xf>
    <xf numFmtId="2" fontId="25" fillId="0" borderId="0" xfId="2" applyNumberFormat="1" applyFont="1" applyAlignment="1">
      <alignment vertical="center"/>
    </xf>
    <xf numFmtId="2" fontId="26" fillId="0" borderId="0" xfId="22" applyNumberFormat="1" applyFont="1" applyFill="1" applyBorder="1" applyAlignment="1" applyProtection="1">
      <alignment horizontal="right" vertical="center"/>
    </xf>
    <xf numFmtId="0" fontId="28" fillId="0" borderId="0" xfId="0" applyFont="1" applyProtection="1">
      <protection locked="0"/>
    </xf>
    <xf numFmtId="49" fontId="29" fillId="0" borderId="12" xfId="2" applyNumberFormat="1" applyFont="1" applyBorder="1" applyAlignment="1" applyProtection="1">
      <alignment vertical="center"/>
      <protection locked="0"/>
    </xf>
    <xf numFmtId="0" fontId="32" fillId="0" borderId="0" xfId="0" applyFont="1"/>
    <xf numFmtId="49" fontId="34" fillId="27" borderId="12" xfId="2" applyNumberFormat="1" applyFont="1" applyFill="1" applyBorder="1" applyAlignment="1">
      <alignment horizontal="center"/>
    </xf>
    <xf numFmtId="0" fontId="28" fillId="0" borderId="0" xfId="0" applyFont="1"/>
    <xf numFmtId="0" fontId="33" fillId="27" borderId="12" xfId="2" applyFont="1" applyFill="1" applyBorder="1" applyAlignment="1">
      <alignment horizontal="center" wrapText="1"/>
    </xf>
    <xf numFmtId="0" fontId="33" fillId="25" borderId="12" xfId="2" applyFont="1" applyFill="1" applyBorder="1" applyAlignment="1" applyProtection="1">
      <alignment horizontal="center" wrapText="1"/>
      <protection locked="0"/>
    </xf>
    <xf numFmtId="49" fontId="34" fillId="27" borderId="12" xfId="2" applyNumberFormat="1" applyFont="1" applyFill="1" applyBorder="1"/>
    <xf numFmtId="49" fontId="35" fillId="27" borderId="12" xfId="2" applyNumberFormat="1" applyFont="1" applyFill="1" applyBorder="1" applyAlignment="1">
      <alignment horizontal="left" vertical="center"/>
    </xf>
    <xf numFmtId="164" fontId="35" fillId="27" borderId="12" xfId="2" applyNumberFormat="1" applyFont="1" applyFill="1" applyBorder="1" applyAlignment="1">
      <alignment horizontal="right" vertical="center"/>
    </xf>
    <xf numFmtId="4" fontId="35" fillId="27" borderId="12" xfId="2" applyNumberFormat="1" applyFont="1" applyFill="1" applyBorder="1" applyAlignment="1">
      <alignment horizontal="right" vertical="center"/>
    </xf>
    <xf numFmtId="0" fontId="32" fillId="0" borderId="0" xfId="0" applyFont="1" applyProtection="1">
      <protection locked="0"/>
    </xf>
    <xf numFmtId="49" fontId="36" fillId="0" borderId="12" xfId="2" applyNumberFormat="1" applyFont="1" applyBorder="1" applyProtection="1">
      <protection locked="0"/>
    </xf>
    <xf numFmtId="164" fontId="36" fillId="0" borderId="12" xfId="2" applyNumberFormat="1" applyFont="1" applyBorder="1" applyAlignment="1" applyProtection="1">
      <alignment horizontal="right" vertical="center"/>
      <protection locked="0"/>
    </xf>
    <xf numFmtId="4" fontId="36" fillId="0" borderId="12" xfId="2" applyNumberFormat="1" applyFont="1" applyBorder="1" applyAlignment="1" applyProtection="1">
      <alignment horizontal="right" vertical="center"/>
      <protection locked="0"/>
    </xf>
    <xf numFmtId="4" fontId="33" fillId="25" borderId="12" xfId="1" applyNumberFormat="1" applyFont="1" applyFill="1" applyBorder="1" applyAlignment="1" applyProtection="1">
      <alignment horizontal="right" vertical="center"/>
    </xf>
    <xf numFmtId="4" fontId="32" fillId="0" borderId="12" xfId="0" applyNumberFormat="1" applyFont="1" applyBorder="1" applyAlignment="1" applyProtection="1">
      <alignment horizontal="right" vertical="center"/>
      <protection locked="0"/>
    </xf>
    <xf numFmtId="4" fontId="32" fillId="0" borderId="12" xfId="0" applyNumberFormat="1" applyFont="1" applyBorder="1" applyAlignment="1">
      <alignment horizontal="right" vertical="center"/>
    </xf>
    <xf numFmtId="164" fontId="35" fillId="27" borderId="12" xfId="2" applyNumberFormat="1" applyFont="1" applyFill="1" applyBorder="1" applyAlignment="1">
      <alignment vertical="center"/>
    </xf>
    <xf numFmtId="4" fontId="35" fillId="27" borderId="12" xfId="2" applyNumberFormat="1" applyFont="1" applyFill="1" applyBorder="1" applyAlignment="1">
      <alignment vertical="center"/>
    </xf>
    <xf numFmtId="0" fontId="37" fillId="27" borderId="12" xfId="22" applyFont="1" applyFill="1" applyBorder="1" applyAlignment="1" applyProtection="1"/>
    <xf numFmtId="164" fontId="38" fillId="27" borderId="12" xfId="22" applyNumberFormat="1" applyFont="1" applyFill="1" applyBorder="1" applyAlignment="1" applyProtection="1">
      <alignment horizontal="right" vertical="center"/>
    </xf>
    <xf numFmtId="4" fontId="38" fillId="27" borderId="12" xfId="22" applyNumberFormat="1" applyFont="1" applyFill="1" applyBorder="1" applyAlignment="1" applyProtection="1">
      <alignment horizontal="right" vertical="center"/>
    </xf>
    <xf numFmtId="49" fontId="36" fillId="0" borderId="12" xfId="2" applyNumberFormat="1" applyFont="1" applyBorder="1" applyAlignment="1" applyProtection="1">
      <alignment horizontal="left" vertical="center"/>
      <protection locked="0"/>
    </xf>
    <xf numFmtId="49" fontId="38" fillId="27" borderId="12" xfId="22" applyNumberFormat="1" applyFont="1" applyFill="1" applyBorder="1" applyAlignment="1" applyProtection="1">
      <alignment horizontal="left" vertical="center"/>
    </xf>
    <xf numFmtId="0" fontId="30" fillId="0" borderId="12" xfId="2" applyFont="1" applyBorder="1" applyAlignment="1">
      <alignment horizontal="center" vertical="center" wrapText="1"/>
    </xf>
    <xf numFmtId="0" fontId="33" fillId="27" borderId="12" xfId="2" applyFont="1" applyFill="1" applyBorder="1" applyAlignment="1">
      <alignment horizontal="center" vertical="center" wrapText="1"/>
    </xf>
    <xf numFmtId="2" fontId="35" fillId="27" borderId="12" xfId="2" applyNumberFormat="1" applyFont="1" applyFill="1" applyBorder="1" applyAlignment="1">
      <alignment horizontal="right" vertical="center"/>
    </xf>
    <xf numFmtId="4" fontId="35" fillId="0" borderId="12" xfId="2" applyNumberFormat="1" applyFont="1" applyBorder="1" applyAlignment="1">
      <alignment horizontal="right" vertical="center"/>
    </xf>
    <xf numFmtId="2" fontId="36" fillId="0" borderId="12" xfId="2" applyNumberFormat="1" applyFont="1" applyBorder="1" applyAlignment="1">
      <alignment horizontal="right" vertical="center"/>
    </xf>
    <xf numFmtId="2" fontId="36" fillId="0" borderId="12" xfId="2" applyNumberFormat="1" applyFont="1" applyBorder="1" applyAlignment="1" applyProtection="1">
      <alignment horizontal="right" vertical="center"/>
      <protection locked="0"/>
    </xf>
    <xf numFmtId="2" fontId="33" fillId="25" borderId="12" xfId="1" applyNumberFormat="1" applyFont="1" applyFill="1" applyBorder="1" applyAlignment="1" applyProtection="1">
      <alignment horizontal="right" vertical="center"/>
      <protection locked="0"/>
    </xf>
    <xf numFmtId="2" fontId="32" fillId="0" borderId="12" xfId="0" applyNumberFormat="1" applyFont="1" applyBorder="1" applyAlignment="1" applyProtection="1">
      <alignment horizontal="right" vertical="center"/>
      <protection locked="0"/>
    </xf>
    <xf numFmtId="49" fontId="34" fillId="27" borderId="12" xfId="2" applyNumberFormat="1" applyFont="1" applyFill="1" applyBorder="1" applyAlignment="1">
      <alignment horizontal="left" vertical="center"/>
    </xf>
    <xf numFmtId="2" fontId="35" fillId="27" borderId="12" xfId="2" applyNumberFormat="1" applyFont="1" applyFill="1" applyBorder="1" applyAlignment="1">
      <alignment vertical="center"/>
    </xf>
    <xf numFmtId="0" fontId="37" fillId="27" borderId="12" xfId="22" applyFont="1" applyFill="1" applyBorder="1" applyAlignment="1" applyProtection="1">
      <alignment horizontal="left" vertical="center"/>
    </xf>
    <xf numFmtId="2" fontId="38" fillId="27" borderId="12" xfId="22" applyNumberFormat="1" applyFont="1" applyFill="1" applyBorder="1" applyAlignment="1" applyProtection="1">
      <alignment horizontal="right" vertical="center"/>
    </xf>
    <xf numFmtId="49" fontId="29" fillId="0" borderId="12" xfId="2" applyNumberFormat="1" applyFont="1" applyBorder="1" applyAlignment="1">
      <alignment vertical="center"/>
    </xf>
    <xf numFmtId="49" fontId="29" fillId="27" borderId="12" xfId="2" applyNumberFormat="1" applyFont="1" applyFill="1" applyBorder="1" applyAlignment="1" applyProtection="1">
      <alignment vertical="center"/>
      <protection locked="0"/>
    </xf>
    <xf numFmtId="49" fontId="29" fillId="27" borderId="29" xfId="2" applyNumberFormat="1" applyFont="1" applyFill="1" applyBorder="1" applyAlignment="1" applyProtection="1">
      <alignment vertical="center"/>
      <protection locked="0"/>
    </xf>
    <xf numFmtId="49" fontId="30" fillId="0" borderId="13" xfId="2" applyNumberFormat="1" applyFont="1" applyBorder="1" applyAlignment="1">
      <alignment vertical="center" wrapText="1"/>
    </xf>
    <xf numFmtId="49" fontId="30" fillId="0" borderId="10" xfId="2" applyNumberFormat="1" applyFont="1" applyBorder="1" applyAlignment="1">
      <alignment vertical="center" wrapText="1"/>
    </xf>
    <xf numFmtId="49" fontId="30" fillId="0" borderId="0" xfId="2" applyNumberFormat="1" applyFont="1" applyAlignment="1">
      <alignment vertical="center" wrapText="1"/>
    </xf>
    <xf numFmtId="49" fontId="30" fillId="0" borderId="31" xfId="2" applyNumberFormat="1" applyFont="1" applyBorder="1" applyAlignment="1">
      <alignment vertical="center" wrapText="1"/>
    </xf>
    <xf numFmtId="49" fontId="30" fillId="0" borderId="22" xfId="2" applyNumberFormat="1" applyFont="1" applyBorder="1" applyAlignment="1">
      <alignment vertical="center" wrapText="1"/>
    </xf>
    <xf numFmtId="49" fontId="30" fillId="0" borderId="32" xfId="2" applyNumberFormat="1" applyFont="1" applyBorder="1" applyAlignment="1">
      <alignment vertical="center" wrapText="1"/>
    </xf>
    <xf numFmtId="4" fontId="34" fillId="27" borderId="12" xfId="2" applyNumberFormat="1" applyFont="1" applyFill="1" applyBorder="1" applyAlignment="1">
      <alignment horizontal="right" vertical="center"/>
    </xf>
    <xf numFmtId="4" fontId="36" fillId="27" borderId="12" xfId="2" applyNumberFormat="1" applyFont="1" applyFill="1" applyBorder="1" applyAlignment="1">
      <alignment horizontal="right" vertical="center"/>
    </xf>
    <xf numFmtId="4" fontId="36" fillId="27" borderId="12" xfId="2" applyNumberFormat="1" applyFont="1" applyFill="1" applyBorder="1" applyAlignment="1">
      <alignment vertical="center"/>
    </xf>
    <xf numFmtId="4" fontId="33" fillId="27" borderId="12" xfId="22" applyNumberFormat="1" applyFont="1" applyFill="1" applyBorder="1" applyAlignment="1" applyProtection="1">
      <alignment horizontal="right" vertical="center"/>
    </xf>
    <xf numFmtId="10" fontId="36" fillId="27" borderId="12" xfId="2" applyNumberFormat="1" applyFont="1" applyFill="1" applyBorder="1" applyAlignment="1">
      <alignment horizontal="right" vertical="center"/>
    </xf>
    <xf numFmtId="10" fontId="33" fillId="27" borderId="12" xfId="22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Protection="1">
      <protection locked="0"/>
    </xf>
    <xf numFmtId="10" fontId="22" fillId="0" borderId="0" xfId="0" applyNumberFormat="1" applyFont="1"/>
    <xf numFmtId="0" fontId="41" fillId="0" borderId="16" xfId="2" applyFont="1" applyBorder="1" applyAlignment="1">
      <alignment horizontal="right" vertical="center" wrapText="1"/>
    </xf>
    <xf numFmtId="0" fontId="41" fillId="0" borderId="19" xfId="2" applyFont="1" applyBorder="1" applyAlignment="1">
      <alignment horizontal="right" vertical="center" wrapText="1"/>
    </xf>
    <xf numFmtId="0" fontId="41" fillId="0" borderId="0" xfId="2" applyFont="1" applyAlignment="1">
      <alignment horizontal="right" vertical="center" wrapText="1"/>
    </xf>
    <xf numFmtId="0" fontId="41" fillId="0" borderId="20" xfId="2" applyFont="1" applyBorder="1" applyAlignment="1">
      <alignment horizontal="right" vertical="center" wrapText="1"/>
    </xf>
    <xf numFmtId="0" fontId="41" fillId="0" borderId="18" xfId="2" applyFont="1" applyBorder="1" applyAlignment="1">
      <alignment horizontal="right" vertical="center" wrapText="1"/>
    </xf>
    <xf numFmtId="0" fontId="41" fillId="0" borderId="21" xfId="2" applyFont="1" applyBorder="1" applyAlignment="1">
      <alignment horizontal="right" vertical="center" wrapText="1"/>
    </xf>
    <xf numFmtId="0" fontId="34" fillId="0" borderId="15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17" xfId="2" applyFont="1" applyBorder="1" applyAlignment="1">
      <alignment horizontal="center" vertical="center"/>
    </xf>
    <xf numFmtId="0" fontId="34" fillId="0" borderId="18" xfId="2" applyFont="1" applyBorder="1" applyAlignment="1">
      <alignment horizontal="center" vertical="center"/>
    </xf>
    <xf numFmtId="0" fontId="33" fillId="26" borderId="23" xfId="43" applyFont="1" applyFill="1" applyBorder="1" applyAlignment="1">
      <alignment horizontal="center" vertical="center"/>
    </xf>
    <xf numFmtId="0" fontId="33" fillId="26" borderId="24" xfId="43" applyFont="1" applyFill="1" applyBorder="1" applyAlignment="1">
      <alignment horizontal="center" vertical="center"/>
    </xf>
    <xf numFmtId="0" fontId="33" fillId="26" borderId="25" xfId="43" applyFont="1" applyFill="1" applyBorder="1" applyAlignment="1">
      <alignment horizontal="center" vertical="center"/>
    </xf>
    <xf numFmtId="0" fontId="36" fillId="27" borderId="26" xfId="43" applyFont="1" applyFill="1" applyBorder="1" applyAlignment="1">
      <alignment horizontal="left" vertical="top" wrapText="1"/>
    </xf>
    <xf numFmtId="0" fontId="36" fillId="27" borderId="27" xfId="43" applyFont="1" applyFill="1" applyBorder="1" applyAlignment="1">
      <alignment horizontal="left" vertical="top" wrapText="1"/>
    </xf>
    <xf numFmtId="0" fontId="36" fillId="27" borderId="28" xfId="43" applyFont="1" applyFill="1" applyBorder="1" applyAlignment="1">
      <alignment horizontal="left" vertical="top" wrapText="1"/>
    </xf>
    <xf numFmtId="0" fontId="36" fillId="27" borderId="15" xfId="43" applyFont="1" applyFill="1" applyBorder="1" applyAlignment="1">
      <alignment horizontal="left" vertical="top" wrapText="1"/>
    </xf>
    <xf numFmtId="0" fontId="36" fillId="27" borderId="16" xfId="43" applyFont="1" applyFill="1" applyBorder="1" applyAlignment="1">
      <alignment horizontal="left" vertical="top" wrapText="1"/>
    </xf>
    <xf numFmtId="0" fontId="36" fillId="27" borderId="19" xfId="43" applyFont="1" applyFill="1" applyBorder="1" applyAlignment="1">
      <alignment horizontal="left" vertical="top" wrapText="1"/>
    </xf>
    <xf numFmtId="0" fontId="36" fillId="27" borderId="14" xfId="43" applyFont="1" applyFill="1" applyBorder="1" applyAlignment="1">
      <alignment horizontal="left" vertical="top" wrapText="1"/>
    </xf>
    <xf numFmtId="0" fontId="36" fillId="27" borderId="0" xfId="43" applyFont="1" applyFill="1" applyAlignment="1">
      <alignment horizontal="left" vertical="top" wrapText="1"/>
    </xf>
    <xf numFmtId="0" fontId="36" fillId="27" borderId="20" xfId="43" applyFont="1" applyFill="1" applyBorder="1" applyAlignment="1">
      <alignment horizontal="left" vertical="top" wrapText="1"/>
    </xf>
    <xf numFmtId="0" fontId="36" fillId="27" borderId="17" xfId="43" applyFont="1" applyFill="1" applyBorder="1" applyAlignment="1">
      <alignment horizontal="left" vertical="top" wrapText="1"/>
    </xf>
    <xf numFmtId="0" fontId="36" fillId="27" borderId="18" xfId="43" applyFont="1" applyFill="1" applyBorder="1" applyAlignment="1">
      <alignment horizontal="left" vertical="top" wrapText="1"/>
    </xf>
    <xf numFmtId="0" fontId="36" fillId="27" borderId="21" xfId="43" applyFont="1" applyFill="1" applyBorder="1" applyAlignment="1">
      <alignment horizontal="left" vertical="top" wrapText="1"/>
    </xf>
    <xf numFmtId="0" fontId="33" fillId="27" borderId="12" xfId="2" applyFont="1" applyFill="1" applyBorder="1" applyAlignment="1">
      <alignment horizontal="center" wrapText="1"/>
    </xf>
    <xf numFmtId="49" fontId="35" fillId="27" borderId="29" xfId="2" applyNumberFormat="1" applyFont="1" applyFill="1" applyBorder="1" applyAlignment="1">
      <alignment horizontal="left"/>
    </xf>
    <xf numFmtId="49" fontId="35" fillId="27" borderId="30" xfId="2" applyNumberFormat="1" applyFont="1" applyFill="1" applyBorder="1" applyAlignment="1">
      <alignment horizontal="left"/>
    </xf>
    <xf numFmtId="49" fontId="35" fillId="27" borderId="11" xfId="2" applyNumberFormat="1" applyFont="1" applyFill="1" applyBorder="1" applyAlignment="1">
      <alignment horizontal="left"/>
    </xf>
    <xf numFmtId="49" fontId="36" fillId="0" borderId="29" xfId="2" applyNumberFormat="1" applyFont="1" applyBorder="1" applyAlignment="1" applyProtection="1">
      <alignment horizontal="left" vertical="center" wrapText="1"/>
      <protection locked="0"/>
    </xf>
    <xf numFmtId="49" fontId="36" fillId="0" borderId="30" xfId="2" applyNumberFormat="1" applyFont="1" applyBorder="1" applyAlignment="1" applyProtection="1">
      <alignment horizontal="left" vertical="center" wrapText="1"/>
      <protection locked="0"/>
    </xf>
    <xf numFmtId="49" fontId="36" fillId="0" borderId="11" xfId="2" applyNumberFormat="1" applyFont="1" applyBorder="1" applyAlignment="1" applyProtection="1">
      <alignment horizontal="left" vertical="center" wrapText="1"/>
      <protection locked="0"/>
    </xf>
    <xf numFmtId="49" fontId="36" fillId="0" borderId="29" xfId="2" applyNumberFormat="1" applyFont="1" applyBorder="1" applyAlignment="1" applyProtection="1">
      <alignment horizontal="left" vertical="center"/>
      <protection locked="0"/>
    </xf>
    <xf numFmtId="49" fontId="36" fillId="0" borderId="30" xfId="2" applyNumberFormat="1" applyFont="1" applyBorder="1" applyAlignment="1" applyProtection="1">
      <alignment horizontal="left" vertical="center"/>
      <protection locked="0"/>
    </xf>
    <xf numFmtId="49" fontId="36" fillId="0" borderId="11" xfId="2" applyNumberFormat="1" applyFont="1" applyBorder="1" applyAlignment="1" applyProtection="1">
      <alignment horizontal="left" vertical="center"/>
      <protection locked="0"/>
    </xf>
    <xf numFmtId="0" fontId="31" fillId="27" borderId="12" xfId="3" applyFont="1" applyFill="1" applyBorder="1" applyAlignment="1" applyProtection="1">
      <alignment horizontal="left" vertical="center" wrapText="1"/>
    </xf>
    <xf numFmtId="0" fontId="29" fillId="25" borderId="29" xfId="2" applyFont="1" applyFill="1" applyBorder="1" applyAlignment="1" applyProtection="1">
      <alignment horizontal="left" vertical="top"/>
      <protection locked="0"/>
    </xf>
    <xf numFmtId="0" fontId="29" fillId="25" borderId="30" xfId="2" applyFont="1" applyFill="1" applyBorder="1" applyAlignment="1" applyProtection="1">
      <alignment horizontal="left" vertical="top"/>
      <protection locked="0"/>
    </xf>
    <xf numFmtId="0" fontId="29" fillId="25" borderId="11" xfId="2" applyFont="1" applyFill="1" applyBorder="1" applyAlignment="1" applyProtection="1">
      <alignment horizontal="left" vertical="top"/>
      <protection locked="0"/>
    </xf>
    <xf numFmtId="0" fontId="29" fillId="25" borderId="29" xfId="2" applyFont="1" applyFill="1" applyBorder="1" applyAlignment="1" applyProtection="1">
      <alignment horizontal="left" vertical="center"/>
      <protection locked="0"/>
    </xf>
    <xf numFmtId="0" fontId="29" fillId="25" borderId="30" xfId="2" applyFont="1" applyFill="1" applyBorder="1" applyAlignment="1" applyProtection="1">
      <alignment horizontal="left" vertical="center"/>
      <protection locked="0"/>
    </xf>
    <xf numFmtId="0" fontId="29" fillId="25" borderId="11" xfId="2" applyFont="1" applyFill="1" applyBorder="1" applyAlignment="1" applyProtection="1">
      <alignment horizontal="left" vertical="center"/>
      <protection locked="0"/>
    </xf>
    <xf numFmtId="0" fontId="29" fillId="0" borderId="12" xfId="2" applyFont="1" applyBorder="1" applyAlignment="1">
      <alignment horizontal="right" vertical="center"/>
    </xf>
    <xf numFmtId="0" fontId="30" fillId="27" borderId="33" xfId="2" applyFont="1" applyFill="1" applyBorder="1" applyAlignment="1">
      <alignment horizontal="center" vertical="center" wrapText="1"/>
    </xf>
    <xf numFmtId="0" fontId="30" fillId="27" borderId="13" xfId="2" applyFont="1" applyFill="1" applyBorder="1" applyAlignment="1">
      <alignment horizontal="center" vertical="center" wrapText="1"/>
    </xf>
    <xf numFmtId="0" fontId="30" fillId="27" borderId="10" xfId="2" applyFont="1" applyFill="1" applyBorder="1" applyAlignment="1">
      <alignment horizontal="center" vertical="center" wrapText="1"/>
    </xf>
    <xf numFmtId="0" fontId="30" fillId="27" borderId="34" xfId="2" applyFont="1" applyFill="1" applyBorder="1" applyAlignment="1">
      <alignment horizontal="center" vertical="center" wrapText="1"/>
    </xf>
    <xf numFmtId="0" fontId="30" fillId="27" borderId="0" xfId="2" applyFont="1" applyFill="1" applyAlignment="1">
      <alignment horizontal="center" vertical="center" wrapText="1"/>
    </xf>
    <xf numFmtId="0" fontId="30" fillId="27" borderId="31" xfId="2" applyFont="1" applyFill="1" applyBorder="1" applyAlignment="1">
      <alignment horizontal="center" vertical="center" wrapText="1"/>
    </xf>
    <xf numFmtId="0" fontId="30" fillId="27" borderId="35" xfId="2" applyFont="1" applyFill="1" applyBorder="1" applyAlignment="1">
      <alignment horizontal="center" vertical="center" wrapText="1"/>
    </xf>
    <xf numFmtId="0" fontId="30" fillId="27" borderId="22" xfId="2" applyFont="1" applyFill="1" applyBorder="1" applyAlignment="1">
      <alignment horizontal="center" vertical="center" wrapText="1"/>
    </xf>
    <xf numFmtId="0" fontId="30" fillId="27" borderId="32" xfId="2" applyFont="1" applyFill="1" applyBorder="1" applyAlignment="1">
      <alignment horizontal="center" vertical="center" wrapText="1"/>
    </xf>
    <xf numFmtId="0" fontId="31" fillId="27" borderId="12" xfId="3" applyFont="1" applyFill="1" applyBorder="1" applyAlignment="1" applyProtection="1">
      <alignment horizontal="left" vertical="center"/>
    </xf>
    <xf numFmtId="0" fontId="39" fillId="27" borderId="29" xfId="36" applyFont="1" applyFill="1" applyBorder="1" applyAlignment="1">
      <alignment horizontal="right" wrapText="1"/>
    </xf>
    <xf numFmtId="0" fontId="39" fillId="27" borderId="30" xfId="36" applyFont="1" applyFill="1" applyBorder="1" applyAlignment="1">
      <alignment horizontal="right" wrapText="1"/>
    </xf>
    <xf numFmtId="0" fontId="39" fillId="27" borderId="11" xfId="36" applyFont="1" applyFill="1" applyBorder="1" applyAlignment="1">
      <alignment horizontal="right" wrapText="1"/>
    </xf>
    <xf numFmtId="0" fontId="40" fillId="25" borderId="12" xfId="2" applyFont="1" applyFill="1" applyBorder="1" applyAlignment="1" applyProtection="1">
      <alignment horizontal="center"/>
      <protection locked="0"/>
    </xf>
    <xf numFmtId="49" fontId="35" fillId="27" borderId="29" xfId="2" applyNumberFormat="1" applyFont="1" applyFill="1" applyBorder="1" applyAlignment="1">
      <alignment horizontal="left" vertical="center"/>
    </xf>
    <xf numFmtId="49" fontId="35" fillId="27" borderId="30" xfId="2" applyNumberFormat="1" applyFont="1" applyFill="1" applyBorder="1" applyAlignment="1">
      <alignment horizontal="left" vertical="center"/>
    </xf>
    <xf numFmtId="49" fontId="35" fillId="27" borderId="11" xfId="2" applyNumberFormat="1" applyFont="1" applyFill="1" applyBorder="1" applyAlignment="1">
      <alignment horizontal="left" vertical="center"/>
    </xf>
    <xf numFmtId="49" fontId="35" fillId="27" borderId="29" xfId="2" applyNumberFormat="1" applyFont="1" applyFill="1" applyBorder="1" applyAlignment="1">
      <alignment horizontal="left" vertical="center" wrapText="1"/>
    </xf>
    <xf numFmtId="49" fontId="35" fillId="27" borderId="30" xfId="2" applyNumberFormat="1" applyFont="1" applyFill="1" applyBorder="1" applyAlignment="1">
      <alignment horizontal="left" vertical="center" wrapText="1"/>
    </xf>
    <xf numFmtId="49" fontId="35" fillId="27" borderId="11" xfId="2" applyNumberFormat="1" applyFont="1" applyFill="1" applyBorder="1" applyAlignment="1">
      <alignment horizontal="left" vertical="center" wrapText="1"/>
    </xf>
    <xf numFmtId="0" fontId="35" fillId="27" borderId="29" xfId="2" applyFont="1" applyFill="1" applyBorder="1" applyAlignment="1">
      <alignment horizontal="left" vertical="center"/>
    </xf>
    <xf numFmtId="0" fontId="35" fillId="27" borderId="30" xfId="2" applyFont="1" applyFill="1" applyBorder="1" applyAlignment="1">
      <alignment horizontal="left" vertical="center"/>
    </xf>
    <xf numFmtId="0" fontId="35" fillId="27" borderId="11" xfId="2" applyFont="1" applyFill="1" applyBorder="1" applyAlignment="1">
      <alignment horizontal="left" vertical="center"/>
    </xf>
    <xf numFmtId="49" fontId="38" fillId="27" borderId="29" xfId="22" applyNumberFormat="1" applyFont="1" applyFill="1" applyBorder="1" applyAlignment="1" applyProtection="1">
      <alignment horizontal="left" vertical="center"/>
    </xf>
    <xf numFmtId="49" fontId="38" fillId="27" borderId="30" xfId="22" applyNumberFormat="1" applyFont="1" applyFill="1" applyBorder="1" applyAlignment="1" applyProtection="1">
      <alignment horizontal="left" vertical="center"/>
    </xf>
    <xf numFmtId="49" fontId="38" fillId="27" borderId="11" xfId="22" applyNumberFormat="1" applyFont="1" applyFill="1" applyBorder="1" applyAlignment="1" applyProtection="1">
      <alignment horizontal="left" vertical="center"/>
    </xf>
    <xf numFmtId="49" fontId="36" fillId="0" borderId="29" xfId="2" applyNumberFormat="1" applyFont="1" applyBorder="1" applyAlignment="1" applyProtection="1">
      <alignment horizontal="center" vertical="center" wrapText="1"/>
      <protection locked="0"/>
    </xf>
    <xf numFmtId="49" fontId="36" fillId="0" borderId="30" xfId="2" applyNumberFormat="1" applyFont="1" applyBorder="1" applyAlignment="1" applyProtection="1">
      <alignment horizontal="center" vertical="center" wrapText="1"/>
      <protection locked="0"/>
    </xf>
    <xf numFmtId="49" fontId="36" fillId="0" borderId="11" xfId="2" applyNumberFormat="1" applyFont="1" applyBorder="1" applyAlignment="1" applyProtection="1">
      <alignment horizontal="center" vertical="center" wrapText="1"/>
      <protection locked="0"/>
    </xf>
    <xf numFmtId="49" fontId="36" fillId="0" borderId="29" xfId="2" applyNumberFormat="1" applyFont="1" applyBorder="1" applyAlignment="1" applyProtection="1">
      <alignment horizontal="center" vertical="center"/>
      <protection locked="0"/>
    </xf>
    <xf numFmtId="49" fontId="36" fillId="0" borderId="30" xfId="2" applyNumberFormat="1" applyFont="1" applyBorder="1" applyAlignment="1" applyProtection="1">
      <alignment horizontal="center" vertical="center"/>
      <protection locked="0"/>
    </xf>
    <xf numFmtId="49" fontId="36" fillId="0" borderId="11" xfId="2" applyNumberFormat="1" applyFont="1" applyBorder="1" applyAlignment="1" applyProtection="1">
      <alignment horizontal="center" vertical="center"/>
      <protection locked="0"/>
    </xf>
    <xf numFmtId="49" fontId="36" fillId="0" borderId="12" xfId="2" applyNumberFormat="1" applyFont="1" applyBorder="1" applyAlignment="1">
      <alignment horizontal="left" vertical="center"/>
    </xf>
    <xf numFmtId="0" fontId="36" fillId="0" borderId="12" xfId="2" applyFont="1" applyBorder="1" applyAlignment="1">
      <alignment horizontal="left" vertical="center"/>
    </xf>
    <xf numFmtId="49" fontId="35" fillId="27" borderId="12" xfId="2" applyNumberFormat="1" applyFont="1" applyFill="1" applyBorder="1" applyAlignment="1">
      <alignment horizontal="left" vertical="center"/>
    </xf>
    <xf numFmtId="0" fontId="35" fillId="27" borderId="12" xfId="2" applyFont="1" applyFill="1" applyBorder="1" applyAlignment="1">
      <alignment horizontal="left" vertical="center"/>
    </xf>
    <xf numFmtId="49" fontId="35" fillId="27" borderId="12" xfId="2" applyNumberFormat="1" applyFont="1" applyFill="1" applyBorder="1" applyAlignment="1">
      <alignment horizontal="left"/>
    </xf>
    <xf numFmtId="0" fontId="35" fillId="27" borderId="12" xfId="2" applyFont="1" applyFill="1" applyBorder="1" applyAlignment="1">
      <alignment horizontal="left"/>
    </xf>
    <xf numFmtId="49" fontId="30" fillId="27" borderId="33" xfId="2" applyNumberFormat="1" applyFont="1" applyFill="1" applyBorder="1" applyAlignment="1">
      <alignment horizontal="center" vertical="center" wrapText="1"/>
    </xf>
    <xf numFmtId="49" fontId="30" fillId="27" borderId="13" xfId="2" applyNumberFormat="1" applyFont="1" applyFill="1" applyBorder="1" applyAlignment="1">
      <alignment horizontal="center" vertical="center" wrapText="1"/>
    </xf>
    <xf numFmtId="49" fontId="30" fillId="27" borderId="10" xfId="2" applyNumberFormat="1" applyFont="1" applyFill="1" applyBorder="1" applyAlignment="1">
      <alignment horizontal="center" vertical="center" wrapText="1"/>
    </xf>
    <xf numFmtId="49" fontId="30" fillId="27" borderId="34" xfId="2" applyNumberFormat="1" applyFont="1" applyFill="1" applyBorder="1" applyAlignment="1">
      <alignment horizontal="center" vertical="center" wrapText="1"/>
    </xf>
    <xf numFmtId="49" fontId="30" fillId="27" borderId="0" xfId="2" applyNumberFormat="1" applyFont="1" applyFill="1" applyAlignment="1">
      <alignment horizontal="center" vertical="center" wrapText="1"/>
    </xf>
    <xf numFmtId="49" fontId="30" fillId="27" borderId="31" xfId="2" applyNumberFormat="1" applyFont="1" applyFill="1" applyBorder="1" applyAlignment="1">
      <alignment horizontal="center" vertical="center" wrapText="1"/>
    </xf>
    <xf numFmtId="49" fontId="30" fillId="27" borderId="35" xfId="2" applyNumberFormat="1" applyFont="1" applyFill="1" applyBorder="1" applyAlignment="1">
      <alignment horizontal="center" vertical="center" wrapText="1"/>
    </xf>
    <xf numFmtId="49" fontId="30" fillId="27" borderId="22" xfId="2" applyNumberFormat="1" applyFont="1" applyFill="1" applyBorder="1" applyAlignment="1">
      <alignment horizontal="center" vertical="center" wrapText="1"/>
    </xf>
    <xf numFmtId="49" fontId="30" fillId="27" borderId="32" xfId="2" applyNumberFormat="1" applyFont="1" applyFill="1" applyBorder="1" applyAlignment="1">
      <alignment horizontal="center" vertical="center" wrapText="1"/>
    </xf>
    <xf numFmtId="49" fontId="34" fillId="27" borderId="30" xfId="2" applyNumberFormat="1" applyFont="1" applyFill="1" applyBorder="1" applyAlignment="1">
      <alignment horizontal="center"/>
    </xf>
    <xf numFmtId="49" fontId="34" fillId="27" borderId="11" xfId="2" applyNumberFormat="1" applyFont="1" applyFill="1" applyBorder="1" applyAlignment="1">
      <alignment horizontal="center"/>
    </xf>
    <xf numFmtId="0" fontId="38" fillId="27" borderId="29" xfId="22" applyFont="1" applyFill="1" applyBorder="1" applyAlignment="1" applyProtection="1">
      <alignment horizontal="left" vertical="center"/>
    </xf>
    <xf numFmtId="0" fontId="38" fillId="27" borderId="30" xfId="22" applyFont="1" applyFill="1" applyBorder="1" applyAlignment="1" applyProtection="1">
      <alignment horizontal="left" vertical="center"/>
    </xf>
    <xf numFmtId="0" fontId="38" fillId="27" borderId="11" xfId="22" applyFont="1" applyFill="1" applyBorder="1" applyAlignment="1" applyProtection="1">
      <alignment horizontal="left" vertical="center"/>
    </xf>
    <xf numFmtId="0" fontId="29" fillId="27" borderId="29" xfId="2" applyFont="1" applyFill="1" applyBorder="1" applyAlignment="1">
      <alignment horizontal="left" vertical="center"/>
    </xf>
    <xf numFmtId="0" fontId="29" fillId="27" borderId="30" xfId="2" applyFont="1" applyFill="1" applyBorder="1" applyAlignment="1">
      <alignment horizontal="left" vertical="center"/>
    </xf>
    <xf numFmtId="0" fontId="29" fillId="27" borderId="11" xfId="2" applyFont="1" applyFill="1" applyBorder="1" applyAlignment="1">
      <alignment horizontal="left" vertical="center"/>
    </xf>
    <xf numFmtId="0" fontId="29" fillId="27" borderId="35" xfId="2" applyFont="1" applyFill="1" applyBorder="1" applyAlignment="1">
      <alignment horizontal="left"/>
    </xf>
    <xf numFmtId="0" fontId="29" fillId="27" borderId="22" xfId="2" applyFont="1" applyFill="1" applyBorder="1" applyAlignment="1">
      <alignment horizontal="left"/>
    </xf>
    <xf numFmtId="0" fontId="29" fillId="27" borderId="32" xfId="2" applyFont="1" applyFill="1" applyBorder="1" applyAlignment="1">
      <alignment horizontal="left"/>
    </xf>
    <xf numFmtId="49" fontId="34" fillId="27" borderId="29" xfId="2" applyNumberFormat="1" applyFont="1" applyFill="1" applyBorder="1" applyAlignment="1">
      <alignment horizontal="center"/>
    </xf>
    <xf numFmtId="49" fontId="36" fillId="0" borderId="12" xfId="2" applyNumberFormat="1" applyFont="1" applyBorder="1" applyAlignment="1" applyProtection="1">
      <alignment vertical="top" wrapText="1"/>
      <protection locked="0"/>
    </xf>
    <xf numFmtId="49" fontId="36" fillId="0" borderId="29" xfId="2" applyNumberFormat="1" applyFont="1" applyBorder="1" applyAlignment="1" applyProtection="1">
      <alignment vertical="top" wrapText="1"/>
      <protection locked="0"/>
    </xf>
    <xf numFmtId="49" fontId="36" fillId="0" borderId="30" xfId="2" applyNumberFormat="1" applyFont="1" applyBorder="1" applyAlignment="1" applyProtection="1">
      <alignment vertical="top" wrapText="1"/>
      <protection locked="0"/>
    </xf>
    <xf numFmtId="49" fontId="36" fillId="0" borderId="11" xfId="2" applyNumberFormat="1" applyFont="1" applyBorder="1" applyAlignment="1" applyProtection="1">
      <alignment vertical="top" wrapText="1"/>
      <protection locked="0"/>
    </xf>
    <xf numFmtId="49" fontId="35" fillId="27" borderId="12" xfId="2" applyNumberFormat="1" applyFont="1" applyFill="1" applyBorder="1" applyAlignment="1">
      <alignment vertical="top" wrapText="1"/>
    </xf>
    <xf numFmtId="49" fontId="35" fillId="27" borderId="29" xfId="2" applyNumberFormat="1" applyFont="1" applyFill="1" applyBorder="1" applyAlignment="1">
      <alignment vertical="top" wrapText="1"/>
    </xf>
    <xf numFmtId="49" fontId="35" fillId="27" borderId="30" xfId="2" applyNumberFormat="1" applyFont="1" applyFill="1" applyBorder="1" applyAlignment="1">
      <alignment vertical="top" wrapText="1"/>
    </xf>
    <xf numFmtId="49" fontId="35" fillId="27" borderId="11" xfId="2" applyNumberFormat="1" applyFont="1" applyFill="1" applyBorder="1" applyAlignment="1">
      <alignment vertical="top" wrapText="1"/>
    </xf>
    <xf numFmtId="0" fontId="33" fillId="27" borderId="12" xfId="2" applyFont="1" applyFill="1" applyBorder="1" applyAlignment="1">
      <alignment horizontal="center" vertical="center" wrapText="1"/>
    </xf>
    <xf numFmtId="0" fontId="33" fillId="27" borderId="33" xfId="2" applyFont="1" applyFill="1" applyBorder="1" applyAlignment="1">
      <alignment horizontal="center" vertical="center" wrapText="1"/>
    </xf>
    <xf numFmtId="0" fontId="33" fillId="27" borderId="13" xfId="2" applyFont="1" applyFill="1" applyBorder="1" applyAlignment="1">
      <alignment horizontal="center" vertical="center" wrapText="1"/>
    </xf>
    <xf numFmtId="0" fontId="33" fillId="27" borderId="10" xfId="2" applyFont="1" applyFill="1" applyBorder="1" applyAlignment="1">
      <alignment horizontal="center" vertical="center" wrapText="1"/>
    </xf>
    <xf numFmtId="0" fontId="33" fillId="27" borderId="35" xfId="2" applyFont="1" applyFill="1" applyBorder="1" applyAlignment="1">
      <alignment horizontal="center" vertical="center" wrapText="1"/>
    </xf>
    <xf numFmtId="0" fontId="33" fillId="27" borderId="22" xfId="2" applyFont="1" applyFill="1" applyBorder="1" applyAlignment="1">
      <alignment horizontal="center" vertical="center" wrapText="1"/>
    </xf>
    <xf numFmtId="0" fontId="33" fillId="27" borderId="32" xfId="2" applyFont="1" applyFill="1" applyBorder="1" applyAlignment="1">
      <alignment horizontal="center" vertical="center" wrapText="1"/>
    </xf>
  </cellXfs>
  <cellStyles count="44">
    <cellStyle name="20% - Accent1" xfId="3" builtinId="30"/>
    <cellStyle name="20% - Isticanje2" xfId="4" xr:uid="{00000000-0005-0000-0000-000001000000}"/>
    <cellStyle name="20% - Isticanje3" xfId="5" xr:uid="{00000000-0005-0000-0000-000002000000}"/>
    <cellStyle name="20% - Isticanje4" xfId="6" xr:uid="{00000000-0005-0000-0000-000003000000}"/>
    <cellStyle name="20% - Isticanje5" xfId="7" xr:uid="{00000000-0005-0000-0000-000004000000}"/>
    <cellStyle name="20% - Isticanje6" xfId="8" xr:uid="{00000000-0005-0000-0000-000005000000}"/>
    <cellStyle name="40% - Isticanje2" xfId="9" xr:uid="{00000000-0005-0000-0000-000006000000}"/>
    <cellStyle name="40% - Isticanje3" xfId="10" xr:uid="{00000000-0005-0000-0000-000007000000}"/>
    <cellStyle name="40% - Isticanje4" xfId="11" xr:uid="{00000000-0005-0000-0000-000008000000}"/>
    <cellStyle name="40% - Isticanje5" xfId="12" xr:uid="{00000000-0005-0000-0000-000009000000}"/>
    <cellStyle name="40% - Isticanje6" xfId="13" xr:uid="{00000000-0005-0000-0000-00000A000000}"/>
    <cellStyle name="40% - Naglasak1" xfId="14" xr:uid="{00000000-0005-0000-0000-00000B000000}"/>
    <cellStyle name="60% - Isticanje1" xfId="15" xr:uid="{00000000-0005-0000-0000-00000C000000}"/>
    <cellStyle name="60% - Isticanje3" xfId="16" xr:uid="{00000000-0005-0000-0000-00000D000000}"/>
    <cellStyle name="60% - Isticanje4" xfId="17" xr:uid="{00000000-0005-0000-0000-00000E000000}"/>
    <cellStyle name="60% - Isticanje5" xfId="18" xr:uid="{00000000-0005-0000-0000-00000F000000}"/>
    <cellStyle name="60% - Isticanje6" xfId="19" xr:uid="{00000000-0005-0000-0000-000010000000}"/>
    <cellStyle name="Accent2" xfId="22" builtinId="33"/>
    <cellStyle name="Bilješka" xfId="20" xr:uid="{00000000-0005-0000-0000-000012000000}"/>
    <cellStyle name="Dobro" xfId="1" xr:uid="{00000000-0005-0000-0000-000013000000}"/>
    <cellStyle name="Isticanje1" xfId="21" xr:uid="{00000000-0005-0000-0000-000014000000}"/>
    <cellStyle name="Isticanje3" xfId="23" xr:uid="{00000000-0005-0000-0000-000015000000}"/>
    <cellStyle name="Isticanje4" xfId="24" xr:uid="{00000000-0005-0000-0000-000016000000}"/>
    <cellStyle name="Isticanje5" xfId="25" xr:uid="{00000000-0005-0000-0000-000017000000}"/>
    <cellStyle name="Isticanje6" xfId="26" xr:uid="{00000000-0005-0000-0000-000018000000}"/>
    <cellStyle name="Izlaz" xfId="27" xr:uid="{00000000-0005-0000-0000-000019000000}"/>
    <cellStyle name="Izračun" xfId="28" xr:uid="{00000000-0005-0000-0000-00001A000000}"/>
    <cellStyle name="Loše" xfId="29" xr:uid="{00000000-0005-0000-0000-00001B000000}"/>
    <cellStyle name="Naslov" xfId="30" xr:uid="{00000000-0005-0000-0000-00001C000000}"/>
    <cellStyle name="Naslov 1" xfId="31" xr:uid="{00000000-0005-0000-0000-00001D000000}"/>
    <cellStyle name="Naslov 2" xfId="32" xr:uid="{00000000-0005-0000-0000-00001E000000}"/>
    <cellStyle name="Naslov 3" xfId="33" xr:uid="{00000000-0005-0000-0000-00001F000000}"/>
    <cellStyle name="Naslov 4" xfId="34" xr:uid="{00000000-0005-0000-0000-000020000000}"/>
    <cellStyle name="Neutralno" xfId="35" xr:uid="{00000000-0005-0000-0000-000021000000}"/>
    <cellStyle name="Normal" xfId="0" builtinId="0"/>
    <cellStyle name="Normal 2" xfId="2" xr:uid="{00000000-0005-0000-0000-000023000000}"/>
    <cellStyle name="Normal 3" xfId="43" xr:uid="{00000000-0005-0000-0000-000024000000}"/>
    <cellStyle name="Normal_Sheet1" xfId="36" xr:uid="{00000000-0005-0000-0000-000025000000}"/>
    <cellStyle name="Povezana ćelija" xfId="37" xr:uid="{00000000-0005-0000-0000-000026000000}"/>
    <cellStyle name="Provjera ćelije" xfId="38" xr:uid="{00000000-0005-0000-0000-000027000000}"/>
    <cellStyle name="Tekst objašnjenja" xfId="39" xr:uid="{00000000-0005-0000-0000-000028000000}"/>
    <cellStyle name="Tekst upozorenja" xfId="40" xr:uid="{00000000-0005-0000-0000-000029000000}"/>
    <cellStyle name="Ukupni zbroj" xfId="41" xr:uid="{00000000-0005-0000-0000-00002A000000}"/>
    <cellStyle name="Unos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39317</xdr:colOff>
      <xdr:row>3</xdr:row>
      <xdr:rowOff>76808</xdr:rowOff>
    </xdr:from>
    <xdr:to>
      <xdr:col>4</xdr:col>
      <xdr:colOff>590550</xdr:colOff>
      <xdr:row>5</xdr:row>
      <xdr:rowOff>159780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72EE1B1-1D66-4B0A-82D5-6AA0D0387A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1258517" y="648308"/>
          <a:ext cx="1770433" cy="44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171450</xdr:rowOff>
    </xdr:from>
    <xdr:to>
      <xdr:col>3</xdr:col>
      <xdr:colOff>329227</xdr:colOff>
      <xdr:row>4</xdr:row>
      <xdr:rowOff>49268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5B04DEE-23E2-47A7-BA21-939DDC3509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238125" y="333375"/>
          <a:ext cx="1767502" cy="449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1</xdr:row>
      <xdr:rowOff>179294</xdr:rowOff>
    </xdr:from>
    <xdr:to>
      <xdr:col>3</xdr:col>
      <xdr:colOff>310738</xdr:colOff>
      <xdr:row>4</xdr:row>
      <xdr:rowOff>57112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A769547-381F-4B9C-B054-DC252DDCA1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224118" y="347382"/>
          <a:ext cx="1767502" cy="449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74544</xdr:colOff>
      <xdr:row>2</xdr:row>
      <xdr:rowOff>33130</xdr:rowOff>
    </xdr:from>
    <xdr:to>
      <xdr:col>3</xdr:col>
      <xdr:colOff>359459</xdr:colOff>
      <xdr:row>4</xdr:row>
      <xdr:rowOff>101448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DE5747D-79FD-45F3-9CAD-4AF96F6C04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265044" y="397565"/>
          <a:ext cx="1767502" cy="4493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3</xdr:col>
      <xdr:colOff>319702</xdr:colOff>
      <xdr:row>4</xdr:row>
      <xdr:rowOff>87368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ED4B32-D1BF-42C5-A813-B9A33F765D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4" t="18748" r="3979" b="15997"/>
        <a:stretch/>
      </xdr:blipFill>
      <xdr:spPr>
        <a:xfrm>
          <a:off x="952500" y="381000"/>
          <a:ext cx="1767502" cy="44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pageSetUpPr fitToPage="1"/>
  </sheetPr>
  <dimension ref="C2:L18"/>
  <sheetViews>
    <sheetView topLeftCell="A15" zoomScale="130" zoomScaleNormal="130" zoomScalePageLayoutView="160" workbookViewId="0">
      <selection activeCell="C11" sqref="C11:L15"/>
    </sheetView>
  </sheetViews>
  <sheetFormatPr defaultRowHeight="14.4" x14ac:dyDescent="0.3"/>
  <sheetData>
    <row r="2" spans="3:12" ht="15" thickBot="1" x14ac:dyDescent="0.35"/>
    <row r="3" spans="3:12" ht="14.4" customHeight="1" x14ac:dyDescent="0.3">
      <c r="C3" s="73"/>
      <c r="D3" s="74"/>
      <c r="E3" s="74"/>
      <c r="F3" s="67" t="s">
        <v>107</v>
      </c>
      <c r="G3" s="67"/>
      <c r="H3" s="67"/>
      <c r="I3" s="67"/>
      <c r="J3" s="67"/>
      <c r="K3" s="67"/>
      <c r="L3" s="68"/>
    </row>
    <row r="4" spans="3:12" ht="14.4" customHeight="1" x14ac:dyDescent="0.3">
      <c r="C4" s="75"/>
      <c r="D4" s="76"/>
      <c r="E4" s="76"/>
      <c r="F4" s="69"/>
      <c r="G4" s="69"/>
      <c r="H4" s="69"/>
      <c r="I4" s="69"/>
      <c r="J4" s="69"/>
      <c r="K4" s="69"/>
      <c r="L4" s="70"/>
    </row>
    <row r="5" spans="3:12" ht="14.4" customHeight="1" x14ac:dyDescent="0.3">
      <c r="C5" s="75"/>
      <c r="D5" s="76"/>
      <c r="E5" s="76"/>
      <c r="F5" s="69"/>
      <c r="G5" s="69"/>
      <c r="H5" s="69"/>
      <c r="I5" s="69"/>
      <c r="J5" s="69"/>
      <c r="K5" s="69"/>
      <c r="L5" s="70"/>
    </row>
    <row r="6" spans="3:12" ht="33" customHeight="1" thickBot="1" x14ac:dyDescent="0.35">
      <c r="C6" s="77"/>
      <c r="D6" s="78"/>
      <c r="E6" s="78"/>
      <c r="F6" s="71"/>
      <c r="G6" s="71"/>
      <c r="H6" s="71"/>
      <c r="I6" s="71"/>
      <c r="J6" s="71"/>
      <c r="K6" s="71"/>
      <c r="L6" s="72"/>
    </row>
    <row r="7" spans="3:12" ht="15" thickBot="1" x14ac:dyDescent="0.35">
      <c r="C7" s="79" t="s">
        <v>46</v>
      </c>
      <c r="D7" s="80"/>
      <c r="E7" s="80"/>
      <c r="F7" s="80"/>
      <c r="G7" s="80"/>
      <c r="H7" s="80"/>
      <c r="I7" s="80"/>
      <c r="J7" s="80"/>
      <c r="K7" s="80"/>
      <c r="L7" s="81"/>
    </row>
    <row r="8" spans="3:12" ht="15" customHeight="1" x14ac:dyDescent="0.3">
      <c r="C8" s="85" t="s">
        <v>99</v>
      </c>
      <c r="D8" s="86"/>
      <c r="E8" s="86"/>
      <c r="F8" s="86"/>
      <c r="G8" s="86"/>
      <c r="H8" s="86"/>
      <c r="I8" s="86"/>
      <c r="J8" s="86"/>
      <c r="K8" s="86"/>
      <c r="L8" s="87"/>
    </row>
    <row r="9" spans="3:12" ht="0.75" customHeight="1" thickBot="1" x14ac:dyDescent="0.35">
      <c r="C9" s="88"/>
      <c r="D9" s="89"/>
      <c r="E9" s="89"/>
      <c r="F9" s="89"/>
      <c r="G9" s="89"/>
      <c r="H9" s="89"/>
      <c r="I9" s="89"/>
      <c r="J9" s="89"/>
      <c r="K9" s="89"/>
      <c r="L9" s="90"/>
    </row>
    <row r="10" spans="3:12" ht="15" customHeight="1" thickBot="1" x14ac:dyDescent="0.35">
      <c r="C10" s="79" t="s">
        <v>47</v>
      </c>
      <c r="D10" s="80"/>
      <c r="E10" s="80"/>
      <c r="F10" s="80"/>
      <c r="G10" s="80"/>
      <c r="H10" s="80"/>
      <c r="I10" s="80"/>
      <c r="J10" s="80"/>
      <c r="K10" s="80"/>
      <c r="L10" s="81"/>
    </row>
    <row r="11" spans="3:12" ht="15" customHeight="1" x14ac:dyDescent="0.3">
      <c r="C11" s="85" t="s">
        <v>104</v>
      </c>
      <c r="D11" s="86"/>
      <c r="E11" s="86"/>
      <c r="F11" s="86"/>
      <c r="G11" s="86"/>
      <c r="H11" s="86"/>
      <c r="I11" s="86"/>
      <c r="J11" s="86"/>
      <c r="K11" s="86"/>
      <c r="L11" s="87"/>
    </row>
    <row r="12" spans="3:12" ht="15" customHeight="1" x14ac:dyDescent="0.3">
      <c r="C12" s="88"/>
      <c r="D12" s="89"/>
      <c r="E12" s="89"/>
      <c r="F12" s="89"/>
      <c r="G12" s="89"/>
      <c r="H12" s="89"/>
      <c r="I12" s="89"/>
      <c r="J12" s="89"/>
      <c r="K12" s="89"/>
      <c r="L12" s="90"/>
    </row>
    <row r="13" spans="3:12" ht="15" customHeight="1" x14ac:dyDescent="0.3">
      <c r="C13" s="88"/>
      <c r="D13" s="89"/>
      <c r="E13" s="89"/>
      <c r="F13" s="89"/>
      <c r="G13" s="89"/>
      <c r="H13" s="89"/>
      <c r="I13" s="89"/>
      <c r="J13" s="89"/>
      <c r="K13" s="89"/>
      <c r="L13" s="90"/>
    </row>
    <row r="14" spans="3:12" ht="15" customHeight="1" x14ac:dyDescent="0.3">
      <c r="C14" s="88"/>
      <c r="D14" s="89"/>
      <c r="E14" s="89"/>
      <c r="F14" s="89"/>
      <c r="G14" s="89"/>
      <c r="H14" s="89"/>
      <c r="I14" s="89"/>
      <c r="J14" s="89"/>
      <c r="K14" s="89"/>
      <c r="L14" s="90"/>
    </row>
    <row r="15" spans="3:12" ht="126.6" customHeight="1" thickBot="1" x14ac:dyDescent="0.35">
      <c r="C15" s="91"/>
      <c r="D15" s="92"/>
      <c r="E15" s="92"/>
      <c r="F15" s="92"/>
      <c r="G15" s="92"/>
      <c r="H15" s="92"/>
      <c r="I15" s="92"/>
      <c r="J15" s="92"/>
      <c r="K15" s="92"/>
      <c r="L15" s="93"/>
    </row>
    <row r="16" spans="3:12" ht="15" customHeight="1" thickBot="1" x14ac:dyDescent="0.35">
      <c r="C16" s="79" t="s">
        <v>0</v>
      </c>
      <c r="D16" s="80"/>
      <c r="E16" s="80"/>
      <c r="F16" s="80"/>
      <c r="G16" s="80"/>
      <c r="H16" s="80"/>
      <c r="I16" s="80"/>
      <c r="J16" s="80"/>
      <c r="K16" s="80"/>
      <c r="L16" s="81"/>
    </row>
    <row r="17" spans="3:12" ht="18" customHeight="1" thickBot="1" x14ac:dyDescent="0.35">
      <c r="C17" s="82" t="s">
        <v>102</v>
      </c>
      <c r="D17" s="83"/>
      <c r="E17" s="83"/>
      <c r="F17" s="83"/>
      <c r="G17" s="83"/>
      <c r="H17" s="83"/>
      <c r="I17" s="83"/>
      <c r="J17" s="83"/>
      <c r="K17" s="83"/>
      <c r="L17" s="84"/>
    </row>
    <row r="18" spans="3:12" x14ac:dyDescent="0.3">
      <c r="C18" s="3"/>
    </row>
  </sheetData>
  <sheetProtection algorithmName="SHA-512" hashValue="V+ffEr+KXTL/z/lRVKpybxAzOaLLYfA9PGLKbI+8Fab8DMWMHk2mkoFRypY5rcVCv2Pi3dGLJfUl8h1DTGOHtg==" saltValue="4wIGLMmgMWu9jgsUbrnAng==" spinCount="100000" sheet="1" selectLockedCells="1"/>
  <customSheetViews>
    <customSheetView guid="{E19F6BF5-EE54-430C-AE98-E733FBDFD51E}" scale="130" fitToPage="1">
      <selection activeCell="C11" sqref="C11:L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&amp;C
</oddHeader>
        <oddFooter>&amp;L© Institut za razvoj mladih KULT&amp;CStranica &amp;P&amp;ROBR-GRB</oddFooter>
      </headerFooter>
    </customSheetView>
    <customSheetView guid="{8682E400-D80A-4D6F-91CA-6D6B80302058}" scale="130" fitToPage="1">
      <selection activeCell="C11" sqref="C11:L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&amp;C
</oddHeader>
        <oddFooter>&amp;L© Institut za razvoj mladih KULT&amp;CStranica &amp;P&amp;ROBR-GRB</oddFooter>
      </headerFooter>
    </customSheetView>
    <customSheetView guid="{A9B29419-D27D-48E3-8989-28C2442487D1}" scale="130" fitToPage="1" topLeftCell="A4">
      <selection activeCell="C17" sqref="C17:L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&amp;C
</oddHeader>
        <oddFooter>&amp;L© Institut za razvoj mladih KULT&amp;CStranica &amp;P&amp;ROBR-GRB</oddFooter>
      </headerFooter>
    </customSheetView>
    <customSheetView guid="{ED5CA803-81B5-426C-ACDB-466F189A0AEE}" scale="130" fitToPage="1">
      <selection activeCell="C11" sqref="C11:L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&amp;C
</oddHeader>
        <oddFooter>&amp;L© Institut za razvoj mladih KULT&amp;CStranica &amp;P&amp;ROBR-GRB</oddFooter>
      </headerFooter>
    </customSheetView>
    <customSheetView guid="{E0075E4D-7352-42F9-A492-BA630068CDD9}" scale="130" fitToPage="1" topLeftCell="A4">
      <selection activeCell="P15" sqref="P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&amp;C
</oddHeader>
        <oddFooter>&amp;L© Institut za razvoj mladih KULT&amp;CStranica &amp;P&amp;ROBR-GRB</oddFooter>
      </headerFooter>
    </customSheetView>
  </customSheetViews>
  <mergeCells count="8">
    <mergeCell ref="F3:L6"/>
    <mergeCell ref="C3:E6"/>
    <mergeCell ref="C7:L7"/>
    <mergeCell ref="C17:L17"/>
    <mergeCell ref="C10:L10"/>
    <mergeCell ref="C16:L16"/>
    <mergeCell ref="C8:L9"/>
    <mergeCell ref="C11:L15"/>
  </mergeCell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&amp;C
</oddHeader>
    <oddFooter>&amp;L© Institut za razvoj mladih KULT&amp;CStranica &amp;P&amp;ROBR-GRB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2:O82"/>
  <sheetViews>
    <sheetView tabSelected="1" zoomScaleNormal="100" workbookViewId="0">
      <selection activeCell="N73" sqref="N73"/>
    </sheetView>
  </sheetViews>
  <sheetFormatPr defaultColWidth="9.109375" defaultRowHeight="13.2" x14ac:dyDescent="0.25"/>
  <cols>
    <col min="1" max="1" width="2.88671875" style="13" customWidth="1"/>
    <col min="2" max="2" width="10.88671875" style="13" customWidth="1"/>
    <col min="3" max="3" width="11.44140625" style="13" customWidth="1"/>
    <col min="4" max="4" width="5.6640625" style="13" customWidth="1"/>
    <col min="5" max="5" width="0.109375" style="13" customWidth="1"/>
    <col min="6" max="6" width="6" style="13" customWidth="1"/>
    <col min="7" max="7" width="4.109375" style="13" customWidth="1"/>
    <col min="8" max="9" width="13.44140625" style="13" customWidth="1"/>
    <col min="10" max="10" width="13.5546875" style="13" customWidth="1"/>
    <col min="11" max="11" width="15.44140625" style="13" customWidth="1"/>
    <col min="12" max="12" width="14.5546875" style="13" customWidth="1"/>
    <col min="13" max="15" width="13.44140625" style="13" customWidth="1"/>
    <col min="16" max="16384" width="9.109375" style="13"/>
  </cols>
  <sheetData>
    <row r="2" spans="1:15" ht="15" customHeight="1" x14ac:dyDescent="0.25">
      <c r="B2" s="111"/>
      <c r="C2" s="111"/>
      <c r="D2" s="111"/>
      <c r="E2" s="112" t="s">
        <v>108</v>
      </c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" customHeight="1" x14ac:dyDescent="0.25">
      <c r="B3" s="111"/>
      <c r="C3" s="111"/>
      <c r="D3" s="111"/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15" customHeight="1" x14ac:dyDescent="0.25">
      <c r="B4" s="111"/>
      <c r="C4" s="111"/>
      <c r="D4" s="111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ht="15" customHeight="1" x14ac:dyDescent="0.25">
      <c r="B5" s="111"/>
      <c r="C5" s="111"/>
      <c r="D5" s="111"/>
      <c r="E5" s="118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ht="27.75" customHeight="1" x14ac:dyDescent="0.25">
      <c r="B6" s="121" t="s">
        <v>40</v>
      </c>
      <c r="C6" s="121"/>
      <c r="D6" s="121"/>
      <c r="E6" s="51"/>
      <c r="F6" s="105"/>
      <c r="G6" s="106"/>
      <c r="H6" s="106"/>
      <c r="I6" s="106"/>
      <c r="J6" s="106"/>
      <c r="K6" s="106"/>
      <c r="L6" s="106"/>
      <c r="M6" s="106"/>
      <c r="N6" s="106"/>
      <c r="O6" s="107"/>
    </row>
    <row r="7" spans="1:15" ht="27.75" customHeight="1" x14ac:dyDescent="0.25">
      <c r="B7" s="121" t="s">
        <v>1</v>
      </c>
      <c r="C7" s="121"/>
      <c r="D7" s="121"/>
      <c r="E7" s="52"/>
      <c r="F7" s="108"/>
      <c r="G7" s="109"/>
      <c r="H7" s="109"/>
      <c r="I7" s="109"/>
      <c r="J7" s="109"/>
      <c r="K7" s="109"/>
      <c r="L7" s="109"/>
      <c r="M7" s="109"/>
      <c r="N7" s="109"/>
      <c r="O7" s="110"/>
    </row>
    <row r="8" spans="1:15" ht="27.75" customHeight="1" x14ac:dyDescent="0.25">
      <c r="B8" s="104" t="s">
        <v>54</v>
      </c>
      <c r="C8" s="104"/>
      <c r="D8" s="104"/>
      <c r="E8" s="51"/>
      <c r="F8" s="108"/>
      <c r="G8" s="109"/>
      <c r="H8" s="109"/>
      <c r="I8" s="109"/>
      <c r="J8" s="109"/>
      <c r="K8" s="109"/>
      <c r="L8" s="109"/>
      <c r="M8" s="109"/>
      <c r="N8" s="109"/>
      <c r="O8" s="110"/>
    </row>
    <row r="9" spans="1:15" ht="20.25" customHeight="1" x14ac:dyDescent="0.25">
      <c r="B9" s="104" t="s">
        <v>37</v>
      </c>
      <c r="C9" s="104"/>
      <c r="D9" s="104"/>
      <c r="E9" s="51"/>
      <c r="F9" s="108"/>
      <c r="G9" s="109"/>
      <c r="H9" s="109"/>
      <c r="I9" s="109"/>
      <c r="J9" s="109"/>
      <c r="K9" s="109"/>
      <c r="L9" s="109"/>
      <c r="M9" s="109"/>
      <c r="N9" s="109"/>
      <c r="O9" s="110"/>
    </row>
    <row r="10" spans="1:15" s="17" customFormat="1" ht="15.75" customHeight="1" x14ac:dyDescent="0.25">
      <c r="A10" s="15"/>
      <c r="B10" s="94" t="s">
        <v>2</v>
      </c>
      <c r="C10" s="94" t="s">
        <v>41</v>
      </c>
      <c r="D10" s="94"/>
      <c r="E10" s="94"/>
      <c r="F10" s="94"/>
      <c r="G10" s="94"/>
      <c r="H10" s="16" t="s">
        <v>31</v>
      </c>
      <c r="I10" s="16" t="s">
        <v>32</v>
      </c>
      <c r="J10" s="16" t="s">
        <v>33</v>
      </c>
      <c r="K10" s="16" t="s">
        <v>48</v>
      </c>
      <c r="L10" s="16" t="s">
        <v>49</v>
      </c>
      <c r="M10" s="16" t="s">
        <v>50</v>
      </c>
      <c r="N10" s="16" t="s">
        <v>51</v>
      </c>
      <c r="O10" s="16" t="s">
        <v>53</v>
      </c>
    </row>
    <row r="11" spans="1:15" s="17" customFormat="1" ht="21" x14ac:dyDescent="0.25">
      <c r="A11" s="15"/>
      <c r="B11" s="94"/>
      <c r="C11" s="94"/>
      <c r="D11" s="94"/>
      <c r="E11" s="94"/>
      <c r="F11" s="94"/>
      <c r="G11" s="94"/>
      <c r="H11" s="18" t="s">
        <v>42</v>
      </c>
      <c r="I11" s="18" t="s">
        <v>43</v>
      </c>
      <c r="J11" s="18" t="s">
        <v>44</v>
      </c>
      <c r="K11" s="18" t="s">
        <v>45</v>
      </c>
      <c r="L11" s="18" t="s">
        <v>100</v>
      </c>
      <c r="M11" s="19" t="s">
        <v>111</v>
      </c>
      <c r="N11" s="19" t="s">
        <v>105</v>
      </c>
      <c r="O11" s="18" t="s">
        <v>52</v>
      </c>
    </row>
    <row r="12" spans="1:15" s="17" customFormat="1" x14ac:dyDescent="0.25">
      <c r="A12" s="15"/>
      <c r="B12" s="20" t="s">
        <v>3</v>
      </c>
      <c r="C12" s="95" t="s">
        <v>38</v>
      </c>
      <c r="D12" s="96"/>
      <c r="E12" s="96"/>
      <c r="F12" s="96"/>
      <c r="G12" s="97"/>
      <c r="H12" s="21"/>
      <c r="I12" s="22"/>
      <c r="J12" s="23">
        <f t="shared" ref="J12:N12" si="0">SUM(J13:J17)</f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>SUM(O13:O17)</f>
        <v>0</v>
      </c>
    </row>
    <row r="13" spans="1:15" ht="24.9" customHeight="1" x14ac:dyDescent="0.25">
      <c r="A13" s="24"/>
      <c r="B13" s="25" t="s">
        <v>4</v>
      </c>
      <c r="C13" s="98"/>
      <c r="D13" s="99"/>
      <c r="E13" s="99"/>
      <c r="F13" s="99"/>
      <c r="G13" s="100"/>
      <c r="H13" s="36"/>
      <c r="I13" s="26"/>
      <c r="J13" s="27"/>
      <c r="K13" s="28">
        <f>I13*J13</f>
        <v>0</v>
      </c>
      <c r="L13" s="29"/>
      <c r="M13" s="29"/>
      <c r="N13" s="29"/>
      <c r="O13" s="30">
        <f>K13-L13-M13-N13</f>
        <v>0</v>
      </c>
    </row>
    <row r="14" spans="1:15" ht="24.9" customHeight="1" x14ac:dyDescent="0.25">
      <c r="A14" s="24"/>
      <c r="B14" s="25" t="s">
        <v>5</v>
      </c>
      <c r="C14" s="101"/>
      <c r="D14" s="102"/>
      <c r="E14" s="102"/>
      <c r="F14" s="102"/>
      <c r="G14" s="103"/>
      <c r="H14" s="36"/>
      <c r="I14" s="26"/>
      <c r="J14" s="27"/>
      <c r="K14" s="28">
        <f t="shared" ref="K14:K17" si="1">I14*J14</f>
        <v>0</v>
      </c>
      <c r="L14" s="29"/>
      <c r="M14" s="29"/>
      <c r="N14" s="29"/>
      <c r="O14" s="30">
        <f t="shared" ref="O14:O17" si="2">K14-L14-M14-N14</f>
        <v>0</v>
      </c>
    </row>
    <row r="15" spans="1:15" ht="24.9" customHeight="1" x14ac:dyDescent="0.25">
      <c r="A15" s="24"/>
      <c r="B15" s="25" t="s">
        <v>59</v>
      </c>
      <c r="C15" s="101"/>
      <c r="D15" s="102"/>
      <c r="E15" s="102"/>
      <c r="F15" s="102"/>
      <c r="G15" s="103"/>
      <c r="H15" s="36"/>
      <c r="I15" s="26"/>
      <c r="J15" s="27"/>
      <c r="K15" s="28">
        <f t="shared" si="1"/>
        <v>0</v>
      </c>
      <c r="L15" s="29"/>
      <c r="M15" s="29"/>
      <c r="N15" s="29"/>
      <c r="O15" s="30">
        <f t="shared" si="2"/>
        <v>0</v>
      </c>
    </row>
    <row r="16" spans="1:15" ht="24.9" customHeight="1" x14ac:dyDescent="0.25">
      <c r="A16" s="24"/>
      <c r="B16" s="25" t="s">
        <v>60</v>
      </c>
      <c r="C16" s="101"/>
      <c r="D16" s="102"/>
      <c r="E16" s="102"/>
      <c r="F16" s="102"/>
      <c r="G16" s="103"/>
      <c r="H16" s="36"/>
      <c r="I16" s="26"/>
      <c r="J16" s="27"/>
      <c r="K16" s="28">
        <f t="shared" si="1"/>
        <v>0</v>
      </c>
      <c r="L16" s="29"/>
      <c r="M16" s="29"/>
      <c r="N16" s="29"/>
      <c r="O16" s="30">
        <f t="shared" si="2"/>
        <v>0</v>
      </c>
    </row>
    <row r="17" spans="1:15" ht="24.9" customHeight="1" x14ac:dyDescent="0.25">
      <c r="A17" s="24"/>
      <c r="B17" s="25" t="s">
        <v>61</v>
      </c>
      <c r="C17" s="101"/>
      <c r="D17" s="102"/>
      <c r="E17" s="102"/>
      <c r="F17" s="102"/>
      <c r="G17" s="103"/>
      <c r="H17" s="36"/>
      <c r="I17" s="26"/>
      <c r="J17" s="27"/>
      <c r="K17" s="28">
        <f t="shared" si="1"/>
        <v>0</v>
      </c>
      <c r="L17" s="29"/>
      <c r="M17" s="29"/>
      <c r="N17" s="29"/>
      <c r="O17" s="30">
        <f t="shared" si="2"/>
        <v>0</v>
      </c>
    </row>
    <row r="18" spans="1:15" s="17" customFormat="1" x14ac:dyDescent="0.25">
      <c r="A18" s="15"/>
      <c r="B18" s="20" t="s">
        <v>6</v>
      </c>
      <c r="C18" s="126" t="s">
        <v>39</v>
      </c>
      <c r="D18" s="127"/>
      <c r="E18" s="127"/>
      <c r="F18" s="127"/>
      <c r="G18" s="128"/>
      <c r="H18" s="21"/>
      <c r="I18" s="22"/>
      <c r="J18" s="23"/>
      <c r="K18" s="23">
        <f>SUM(K19:K23)</f>
        <v>0</v>
      </c>
      <c r="L18" s="23">
        <f>SUM(L19:L23)</f>
        <v>0</v>
      </c>
      <c r="M18" s="23">
        <f>SUM(M19:M23)</f>
        <v>0</v>
      </c>
      <c r="N18" s="23">
        <f>SUM(N19:N23)</f>
        <v>0</v>
      </c>
      <c r="O18" s="23">
        <f>SUM(O19:O23)</f>
        <v>0</v>
      </c>
    </row>
    <row r="19" spans="1:15" ht="24.9" customHeight="1" x14ac:dyDescent="0.25">
      <c r="A19" s="24"/>
      <c r="B19" s="25" t="s">
        <v>7</v>
      </c>
      <c r="C19" s="138"/>
      <c r="D19" s="139"/>
      <c r="E19" s="139"/>
      <c r="F19" s="139"/>
      <c r="G19" s="140"/>
      <c r="H19" s="36"/>
      <c r="I19" s="26"/>
      <c r="J19" s="27"/>
      <c r="K19" s="28">
        <f>I19*J19</f>
        <v>0</v>
      </c>
      <c r="L19" s="29"/>
      <c r="M19" s="29"/>
      <c r="N19" s="29"/>
      <c r="O19" s="30">
        <f>K19-L19-M19-N19</f>
        <v>0</v>
      </c>
    </row>
    <row r="20" spans="1:15" ht="24.9" customHeight="1" x14ac:dyDescent="0.25">
      <c r="A20" s="24"/>
      <c r="B20" s="25" t="s">
        <v>8</v>
      </c>
      <c r="C20" s="141"/>
      <c r="D20" s="142"/>
      <c r="E20" s="142"/>
      <c r="F20" s="142"/>
      <c r="G20" s="143"/>
      <c r="H20" s="36"/>
      <c r="I20" s="26"/>
      <c r="J20" s="27"/>
      <c r="K20" s="28">
        <f t="shared" ref="K20:K23" si="3">I20*J20</f>
        <v>0</v>
      </c>
      <c r="L20" s="29"/>
      <c r="M20" s="29"/>
      <c r="N20" s="29"/>
      <c r="O20" s="30">
        <f t="shared" ref="O20:O23" si="4">K20-L20-M20-N20</f>
        <v>0</v>
      </c>
    </row>
    <row r="21" spans="1:15" ht="24.9" customHeight="1" x14ac:dyDescent="0.25">
      <c r="A21" s="24"/>
      <c r="B21" s="25" t="s">
        <v>62</v>
      </c>
      <c r="C21" s="141"/>
      <c r="D21" s="142"/>
      <c r="E21" s="142"/>
      <c r="F21" s="142"/>
      <c r="G21" s="143"/>
      <c r="H21" s="36"/>
      <c r="I21" s="26"/>
      <c r="J21" s="27"/>
      <c r="K21" s="28">
        <f t="shared" si="3"/>
        <v>0</v>
      </c>
      <c r="L21" s="29"/>
      <c r="M21" s="29"/>
      <c r="N21" s="29"/>
      <c r="O21" s="30">
        <f t="shared" si="4"/>
        <v>0</v>
      </c>
    </row>
    <row r="22" spans="1:15" ht="24.9" customHeight="1" x14ac:dyDescent="0.25">
      <c r="A22" s="24"/>
      <c r="B22" s="25" t="s">
        <v>63</v>
      </c>
      <c r="C22" s="101"/>
      <c r="D22" s="102"/>
      <c r="E22" s="102"/>
      <c r="F22" s="102"/>
      <c r="G22" s="103"/>
      <c r="H22" s="36"/>
      <c r="I22" s="26"/>
      <c r="J22" s="27"/>
      <c r="K22" s="28">
        <f t="shared" si="3"/>
        <v>0</v>
      </c>
      <c r="L22" s="29"/>
      <c r="M22" s="29"/>
      <c r="N22" s="29"/>
      <c r="O22" s="30">
        <f t="shared" si="4"/>
        <v>0</v>
      </c>
    </row>
    <row r="23" spans="1:15" ht="24.9" customHeight="1" x14ac:dyDescent="0.25">
      <c r="A23" s="24"/>
      <c r="B23" s="25" t="s">
        <v>64</v>
      </c>
      <c r="C23" s="101"/>
      <c r="D23" s="102"/>
      <c r="E23" s="102"/>
      <c r="F23" s="102"/>
      <c r="G23" s="103"/>
      <c r="H23" s="36"/>
      <c r="I23" s="26"/>
      <c r="J23" s="27"/>
      <c r="K23" s="28">
        <f t="shared" si="3"/>
        <v>0</v>
      </c>
      <c r="L23" s="29"/>
      <c r="M23" s="29"/>
      <c r="N23" s="29"/>
      <c r="O23" s="30">
        <f t="shared" si="4"/>
        <v>0</v>
      </c>
    </row>
    <row r="24" spans="1:15" s="17" customFormat="1" x14ac:dyDescent="0.25">
      <c r="A24" s="15"/>
      <c r="B24" s="20" t="s">
        <v>9</v>
      </c>
      <c r="C24" s="126" t="s">
        <v>30</v>
      </c>
      <c r="D24" s="127"/>
      <c r="E24" s="127"/>
      <c r="F24" s="127"/>
      <c r="G24" s="128"/>
      <c r="H24" s="21"/>
      <c r="I24" s="22"/>
      <c r="J24" s="23"/>
      <c r="K24" s="23">
        <f>SUM(K25:K26)</f>
        <v>0</v>
      </c>
      <c r="L24" s="23">
        <f>SUM(L25:L26)</f>
        <v>0</v>
      </c>
      <c r="M24" s="23">
        <f>SUM(M25:M26)</f>
        <v>0</v>
      </c>
      <c r="N24" s="23">
        <f>SUM(N25:N26)</f>
        <v>0</v>
      </c>
      <c r="O24" s="23">
        <f>SUM(O25:O26)</f>
        <v>0</v>
      </c>
    </row>
    <row r="25" spans="1:15" ht="24.9" customHeight="1" x14ac:dyDescent="0.25">
      <c r="A25" s="24"/>
      <c r="B25" s="25" t="s">
        <v>10</v>
      </c>
      <c r="C25" s="101"/>
      <c r="D25" s="102"/>
      <c r="E25" s="102"/>
      <c r="F25" s="102"/>
      <c r="G25" s="103"/>
      <c r="H25" s="36"/>
      <c r="I25" s="26"/>
      <c r="J25" s="27"/>
      <c r="K25" s="28">
        <f>I25*J25</f>
        <v>0</v>
      </c>
      <c r="L25" s="29"/>
      <c r="M25" s="29"/>
      <c r="N25" s="29"/>
      <c r="O25" s="30">
        <f>K25-L25-M25-N25</f>
        <v>0</v>
      </c>
    </row>
    <row r="26" spans="1:15" ht="24.9" customHeight="1" x14ac:dyDescent="0.25">
      <c r="A26" s="24"/>
      <c r="B26" s="25" t="s">
        <v>11</v>
      </c>
      <c r="C26" s="101"/>
      <c r="D26" s="102"/>
      <c r="E26" s="102"/>
      <c r="F26" s="102"/>
      <c r="G26" s="103"/>
      <c r="H26" s="36"/>
      <c r="I26" s="26"/>
      <c r="J26" s="27"/>
      <c r="K26" s="28">
        <f>I26*J26</f>
        <v>0</v>
      </c>
      <c r="L26" s="29"/>
      <c r="M26" s="29"/>
      <c r="N26" s="29"/>
      <c r="O26" s="30">
        <f>K26-L26-M26-N26</f>
        <v>0</v>
      </c>
    </row>
    <row r="27" spans="1:15" s="17" customFormat="1" x14ac:dyDescent="0.25">
      <c r="A27" s="15"/>
      <c r="B27" s="20" t="s">
        <v>12</v>
      </c>
      <c r="C27" s="126" t="s">
        <v>28</v>
      </c>
      <c r="D27" s="127"/>
      <c r="E27" s="127"/>
      <c r="F27" s="127"/>
      <c r="G27" s="128"/>
      <c r="H27" s="21"/>
      <c r="I27" s="22"/>
      <c r="J27" s="23"/>
      <c r="K27" s="23">
        <f>SUM(K28:K37)</f>
        <v>0</v>
      </c>
      <c r="L27" s="23">
        <f>SUM(L28:L37)</f>
        <v>0</v>
      </c>
      <c r="M27" s="23">
        <f>SUM(M28:M37)</f>
        <v>0</v>
      </c>
      <c r="N27" s="23">
        <f>SUM(N28:N37)</f>
        <v>0</v>
      </c>
      <c r="O27" s="23">
        <f>SUM(O28:O37)</f>
        <v>0</v>
      </c>
    </row>
    <row r="28" spans="1:15" ht="24.9" customHeight="1" x14ac:dyDescent="0.25">
      <c r="A28" s="24"/>
      <c r="B28" s="25" t="s">
        <v>13</v>
      </c>
      <c r="C28" s="101"/>
      <c r="D28" s="102"/>
      <c r="E28" s="102"/>
      <c r="F28" s="102"/>
      <c r="G28" s="103"/>
      <c r="H28" s="36"/>
      <c r="I28" s="26"/>
      <c r="J28" s="27"/>
      <c r="K28" s="28">
        <f>I28*J28</f>
        <v>0</v>
      </c>
      <c r="L28" s="29"/>
      <c r="M28" s="29"/>
      <c r="N28" s="29"/>
      <c r="O28" s="30">
        <f t="shared" ref="O28:O69" si="5">K28-L28-M28-N28</f>
        <v>0</v>
      </c>
    </row>
    <row r="29" spans="1:15" ht="24.9" customHeight="1" x14ac:dyDescent="0.25">
      <c r="A29" s="24"/>
      <c r="B29" s="25" t="s">
        <v>14</v>
      </c>
      <c r="C29" s="101"/>
      <c r="D29" s="102"/>
      <c r="E29" s="102"/>
      <c r="F29" s="102"/>
      <c r="G29" s="103"/>
      <c r="H29" s="36"/>
      <c r="I29" s="26"/>
      <c r="J29" s="27"/>
      <c r="K29" s="28">
        <f t="shared" ref="K29:K37" si="6">I29*J29</f>
        <v>0</v>
      </c>
      <c r="L29" s="29"/>
      <c r="M29" s="29"/>
      <c r="N29" s="29"/>
      <c r="O29" s="30">
        <f t="shared" si="5"/>
        <v>0</v>
      </c>
    </row>
    <row r="30" spans="1:15" ht="24.9" customHeight="1" x14ac:dyDescent="0.25">
      <c r="A30" s="24"/>
      <c r="B30" s="25" t="s">
        <v>65</v>
      </c>
      <c r="C30" s="101"/>
      <c r="D30" s="102"/>
      <c r="E30" s="102"/>
      <c r="F30" s="102"/>
      <c r="G30" s="103"/>
      <c r="H30" s="36"/>
      <c r="I30" s="26"/>
      <c r="J30" s="27"/>
      <c r="K30" s="28">
        <f t="shared" si="6"/>
        <v>0</v>
      </c>
      <c r="L30" s="29"/>
      <c r="M30" s="29"/>
      <c r="N30" s="29"/>
      <c r="O30" s="30">
        <f t="shared" si="5"/>
        <v>0</v>
      </c>
    </row>
    <row r="31" spans="1:15" ht="24.9" customHeight="1" x14ac:dyDescent="0.25">
      <c r="A31" s="24"/>
      <c r="B31" s="25" t="s">
        <v>66</v>
      </c>
      <c r="C31" s="101"/>
      <c r="D31" s="102"/>
      <c r="E31" s="102"/>
      <c r="F31" s="102"/>
      <c r="G31" s="103"/>
      <c r="H31" s="36"/>
      <c r="I31" s="26"/>
      <c r="J31" s="27"/>
      <c r="K31" s="28">
        <f t="shared" si="6"/>
        <v>0</v>
      </c>
      <c r="L31" s="29"/>
      <c r="M31" s="29"/>
      <c r="N31" s="29"/>
      <c r="O31" s="30">
        <f t="shared" si="5"/>
        <v>0</v>
      </c>
    </row>
    <row r="32" spans="1:15" ht="24.9" customHeight="1" x14ac:dyDescent="0.25">
      <c r="A32" s="24"/>
      <c r="B32" s="25" t="s">
        <v>67</v>
      </c>
      <c r="C32" s="101"/>
      <c r="D32" s="102"/>
      <c r="E32" s="102"/>
      <c r="F32" s="102"/>
      <c r="G32" s="103"/>
      <c r="H32" s="36"/>
      <c r="I32" s="26"/>
      <c r="J32" s="27"/>
      <c r="K32" s="28">
        <f t="shared" si="6"/>
        <v>0</v>
      </c>
      <c r="L32" s="29"/>
      <c r="M32" s="29"/>
      <c r="N32" s="29"/>
      <c r="O32" s="30">
        <f t="shared" si="5"/>
        <v>0</v>
      </c>
    </row>
    <row r="33" spans="1:15" ht="24.9" customHeight="1" x14ac:dyDescent="0.25">
      <c r="A33" s="24"/>
      <c r="B33" s="25" t="s">
        <v>68</v>
      </c>
      <c r="C33" s="101"/>
      <c r="D33" s="102"/>
      <c r="E33" s="102"/>
      <c r="F33" s="102"/>
      <c r="G33" s="103"/>
      <c r="H33" s="36"/>
      <c r="I33" s="26"/>
      <c r="J33" s="27"/>
      <c r="K33" s="28">
        <f t="shared" si="6"/>
        <v>0</v>
      </c>
      <c r="L33" s="29"/>
      <c r="M33" s="29"/>
      <c r="N33" s="29"/>
      <c r="O33" s="30">
        <f t="shared" si="5"/>
        <v>0</v>
      </c>
    </row>
    <row r="34" spans="1:15" ht="24.9" customHeight="1" x14ac:dyDescent="0.25">
      <c r="A34" s="24"/>
      <c r="B34" s="25" t="s">
        <v>69</v>
      </c>
      <c r="C34" s="101"/>
      <c r="D34" s="102"/>
      <c r="E34" s="102"/>
      <c r="F34" s="102"/>
      <c r="G34" s="103"/>
      <c r="H34" s="36"/>
      <c r="I34" s="26"/>
      <c r="J34" s="27"/>
      <c r="K34" s="28">
        <f t="shared" si="6"/>
        <v>0</v>
      </c>
      <c r="L34" s="29"/>
      <c r="M34" s="29"/>
      <c r="N34" s="29"/>
      <c r="O34" s="30">
        <f t="shared" si="5"/>
        <v>0</v>
      </c>
    </row>
    <row r="35" spans="1:15" ht="24.9" customHeight="1" x14ac:dyDescent="0.25">
      <c r="A35" s="24"/>
      <c r="B35" s="25" t="s">
        <v>70</v>
      </c>
      <c r="C35" s="101"/>
      <c r="D35" s="102"/>
      <c r="E35" s="102"/>
      <c r="F35" s="102"/>
      <c r="G35" s="103"/>
      <c r="H35" s="36"/>
      <c r="I35" s="26"/>
      <c r="J35" s="27"/>
      <c r="K35" s="28">
        <f t="shared" si="6"/>
        <v>0</v>
      </c>
      <c r="L35" s="29"/>
      <c r="M35" s="29"/>
      <c r="N35" s="29"/>
      <c r="O35" s="30">
        <f t="shared" si="5"/>
        <v>0</v>
      </c>
    </row>
    <row r="36" spans="1:15" ht="24.9" customHeight="1" x14ac:dyDescent="0.25">
      <c r="A36" s="24"/>
      <c r="B36" s="25" t="s">
        <v>86</v>
      </c>
      <c r="C36" s="101"/>
      <c r="D36" s="102"/>
      <c r="E36" s="102"/>
      <c r="F36" s="102"/>
      <c r="G36" s="103"/>
      <c r="H36" s="36"/>
      <c r="I36" s="26"/>
      <c r="J36" s="27"/>
      <c r="K36" s="28">
        <f t="shared" si="6"/>
        <v>0</v>
      </c>
      <c r="L36" s="29"/>
      <c r="M36" s="29"/>
      <c r="N36" s="29"/>
      <c r="O36" s="30">
        <f t="shared" si="5"/>
        <v>0</v>
      </c>
    </row>
    <row r="37" spans="1:15" ht="24.9" customHeight="1" x14ac:dyDescent="0.25">
      <c r="A37" s="24"/>
      <c r="B37" s="25" t="s">
        <v>87</v>
      </c>
      <c r="C37" s="101"/>
      <c r="D37" s="102"/>
      <c r="E37" s="102"/>
      <c r="F37" s="102"/>
      <c r="G37" s="103"/>
      <c r="H37" s="36"/>
      <c r="I37" s="26"/>
      <c r="J37" s="27"/>
      <c r="K37" s="28">
        <f t="shared" si="6"/>
        <v>0</v>
      </c>
      <c r="L37" s="29"/>
      <c r="M37" s="29"/>
      <c r="N37" s="29"/>
      <c r="O37" s="30">
        <f t="shared" si="5"/>
        <v>0</v>
      </c>
    </row>
    <row r="38" spans="1:15" s="17" customFormat="1" x14ac:dyDescent="0.25">
      <c r="A38" s="15"/>
      <c r="B38" s="20" t="s">
        <v>19</v>
      </c>
      <c r="C38" s="126" t="s">
        <v>29</v>
      </c>
      <c r="D38" s="127"/>
      <c r="E38" s="127"/>
      <c r="F38" s="127"/>
      <c r="G38" s="128"/>
      <c r="H38" s="21"/>
      <c r="I38" s="22"/>
      <c r="J38" s="23"/>
      <c r="K38" s="23">
        <f>SUM(K39:K41)</f>
        <v>0</v>
      </c>
      <c r="L38" s="23">
        <f>SUM(L39:L41)</f>
        <v>0</v>
      </c>
      <c r="M38" s="23">
        <f>SUM(M39:M41)</f>
        <v>0</v>
      </c>
      <c r="N38" s="23">
        <f>SUM(N39:N41)</f>
        <v>0</v>
      </c>
      <c r="O38" s="23">
        <f>SUM(O39:O41)</f>
        <v>0</v>
      </c>
    </row>
    <row r="39" spans="1:15" ht="24.9" customHeight="1" x14ac:dyDescent="0.25">
      <c r="A39" s="24"/>
      <c r="B39" s="25" t="s">
        <v>15</v>
      </c>
      <c r="C39" s="101"/>
      <c r="D39" s="102"/>
      <c r="E39" s="102"/>
      <c r="F39" s="102"/>
      <c r="G39" s="103"/>
      <c r="H39" s="36"/>
      <c r="I39" s="26"/>
      <c r="J39" s="27"/>
      <c r="K39" s="28">
        <f>I39*J39</f>
        <v>0</v>
      </c>
      <c r="L39" s="29"/>
      <c r="M39" s="29"/>
      <c r="N39" s="29"/>
      <c r="O39" s="30">
        <f t="shared" si="5"/>
        <v>0</v>
      </c>
    </row>
    <row r="40" spans="1:15" ht="24.9" customHeight="1" x14ac:dyDescent="0.25">
      <c r="A40" s="24"/>
      <c r="B40" s="25" t="s">
        <v>16</v>
      </c>
      <c r="C40" s="101"/>
      <c r="D40" s="102"/>
      <c r="E40" s="102"/>
      <c r="F40" s="102"/>
      <c r="G40" s="103"/>
      <c r="H40" s="36"/>
      <c r="I40" s="26"/>
      <c r="J40" s="27"/>
      <c r="K40" s="28">
        <f t="shared" ref="K40:K41" si="7">I40*J40</f>
        <v>0</v>
      </c>
      <c r="L40" s="29"/>
      <c r="M40" s="29"/>
      <c r="N40" s="29"/>
      <c r="O40" s="30">
        <f t="shared" si="5"/>
        <v>0</v>
      </c>
    </row>
    <row r="41" spans="1:15" ht="24.9" customHeight="1" x14ac:dyDescent="0.25">
      <c r="A41" s="24"/>
      <c r="B41" s="25" t="s">
        <v>71</v>
      </c>
      <c r="C41" s="101"/>
      <c r="D41" s="102"/>
      <c r="E41" s="102"/>
      <c r="F41" s="102"/>
      <c r="G41" s="103"/>
      <c r="H41" s="36"/>
      <c r="I41" s="26"/>
      <c r="J41" s="27"/>
      <c r="K41" s="28">
        <f t="shared" si="7"/>
        <v>0</v>
      </c>
      <c r="L41" s="29"/>
      <c r="M41" s="29"/>
      <c r="N41" s="29"/>
      <c r="O41" s="30">
        <f t="shared" si="5"/>
        <v>0</v>
      </c>
    </row>
    <row r="42" spans="1:15" s="17" customFormat="1" ht="16.5" customHeight="1" x14ac:dyDescent="0.25">
      <c r="A42" s="15"/>
      <c r="B42" s="20" t="s">
        <v>20</v>
      </c>
      <c r="C42" s="129" t="s">
        <v>95</v>
      </c>
      <c r="D42" s="130"/>
      <c r="E42" s="130"/>
      <c r="F42" s="130"/>
      <c r="G42" s="131"/>
      <c r="H42" s="21"/>
      <c r="I42" s="22"/>
      <c r="J42" s="23"/>
      <c r="K42" s="23">
        <f>SUM(K43:K57)</f>
        <v>0</v>
      </c>
      <c r="L42" s="23">
        <f>SUM(L43:L57)</f>
        <v>0</v>
      </c>
      <c r="M42" s="23">
        <f>SUM(M43:M57)</f>
        <v>0</v>
      </c>
      <c r="N42" s="23">
        <f>SUM(N43:N57)</f>
        <v>0</v>
      </c>
      <c r="O42" s="23">
        <f>SUM(O43:O57)</f>
        <v>0</v>
      </c>
    </row>
    <row r="43" spans="1:15" ht="24.6" customHeight="1" x14ac:dyDescent="0.25">
      <c r="A43" s="24"/>
      <c r="B43" s="25" t="s">
        <v>17</v>
      </c>
      <c r="C43" s="98"/>
      <c r="D43" s="99"/>
      <c r="E43" s="99"/>
      <c r="F43" s="99"/>
      <c r="G43" s="100"/>
      <c r="H43" s="36"/>
      <c r="I43" s="26"/>
      <c r="J43" s="27"/>
      <c r="K43" s="28">
        <f>I43*J43</f>
        <v>0</v>
      </c>
      <c r="L43" s="29"/>
      <c r="M43" s="29"/>
      <c r="N43" s="29"/>
      <c r="O43" s="30">
        <f t="shared" si="5"/>
        <v>0</v>
      </c>
    </row>
    <row r="44" spans="1:15" ht="24.6" customHeight="1" x14ac:dyDescent="0.25">
      <c r="A44" s="24"/>
      <c r="B44" s="25" t="s">
        <v>18</v>
      </c>
      <c r="C44" s="98"/>
      <c r="D44" s="99"/>
      <c r="E44" s="99"/>
      <c r="F44" s="99"/>
      <c r="G44" s="100"/>
      <c r="H44" s="36"/>
      <c r="I44" s="26"/>
      <c r="J44" s="27"/>
      <c r="K44" s="28">
        <f t="shared" ref="K44:K57" si="8">I44*J44</f>
        <v>0</v>
      </c>
      <c r="L44" s="29"/>
      <c r="M44" s="29"/>
      <c r="N44" s="29"/>
      <c r="O44" s="30">
        <f t="shared" si="5"/>
        <v>0</v>
      </c>
    </row>
    <row r="45" spans="1:15" ht="24.6" customHeight="1" x14ac:dyDescent="0.25">
      <c r="A45" s="24"/>
      <c r="B45" s="25" t="s">
        <v>72</v>
      </c>
      <c r="C45" s="101"/>
      <c r="D45" s="102"/>
      <c r="E45" s="102"/>
      <c r="F45" s="102"/>
      <c r="G45" s="103"/>
      <c r="H45" s="36"/>
      <c r="I45" s="26"/>
      <c r="J45" s="27"/>
      <c r="K45" s="28">
        <f t="shared" si="8"/>
        <v>0</v>
      </c>
      <c r="L45" s="29"/>
      <c r="M45" s="29"/>
      <c r="N45" s="29"/>
      <c r="O45" s="30">
        <f t="shared" si="5"/>
        <v>0</v>
      </c>
    </row>
    <row r="46" spans="1:15" ht="24.6" customHeight="1" x14ac:dyDescent="0.25">
      <c r="A46" s="24"/>
      <c r="B46" s="25" t="s">
        <v>73</v>
      </c>
      <c r="C46" s="98"/>
      <c r="D46" s="99"/>
      <c r="E46" s="99"/>
      <c r="F46" s="99"/>
      <c r="G46" s="100"/>
      <c r="H46" s="36"/>
      <c r="I46" s="26"/>
      <c r="J46" s="27"/>
      <c r="K46" s="28">
        <f t="shared" si="8"/>
        <v>0</v>
      </c>
      <c r="L46" s="29"/>
      <c r="M46" s="29"/>
      <c r="N46" s="29"/>
      <c r="O46" s="30">
        <f t="shared" si="5"/>
        <v>0</v>
      </c>
    </row>
    <row r="47" spans="1:15" ht="24.6" customHeight="1" x14ac:dyDescent="0.25">
      <c r="A47" s="24"/>
      <c r="B47" s="25" t="s">
        <v>74</v>
      </c>
      <c r="C47" s="98"/>
      <c r="D47" s="99"/>
      <c r="E47" s="99"/>
      <c r="F47" s="99"/>
      <c r="G47" s="100"/>
      <c r="H47" s="36"/>
      <c r="I47" s="26"/>
      <c r="J47" s="27"/>
      <c r="K47" s="28">
        <f t="shared" si="8"/>
        <v>0</v>
      </c>
      <c r="L47" s="29"/>
      <c r="M47" s="29"/>
      <c r="N47" s="29"/>
      <c r="O47" s="30">
        <f t="shared" si="5"/>
        <v>0</v>
      </c>
    </row>
    <row r="48" spans="1:15" ht="24.6" customHeight="1" x14ac:dyDescent="0.25">
      <c r="A48" s="24"/>
      <c r="B48" s="25" t="s">
        <v>75</v>
      </c>
      <c r="C48" s="98"/>
      <c r="D48" s="99"/>
      <c r="E48" s="99"/>
      <c r="F48" s="99"/>
      <c r="G48" s="100"/>
      <c r="H48" s="36"/>
      <c r="I48" s="26"/>
      <c r="J48" s="27"/>
      <c r="K48" s="28">
        <f t="shared" si="8"/>
        <v>0</v>
      </c>
      <c r="L48" s="29"/>
      <c r="M48" s="29"/>
      <c r="N48" s="29"/>
      <c r="O48" s="30">
        <f t="shared" si="5"/>
        <v>0</v>
      </c>
    </row>
    <row r="49" spans="1:15" ht="24.6" customHeight="1" x14ac:dyDescent="0.25">
      <c r="A49" s="24"/>
      <c r="B49" s="25" t="s">
        <v>76</v>
      </c>
      <c r="C49" s="101"/>
      <c r="D49" s="102"/>
      <c r="E49" s="102"/>
      <c r="F49" s="102"/>
      <c r="G49" s="103"/>
      <c r="H49" s="36"/>
      <c r="I49" s="26"/>
      <c r="J49" s="27"/>
      <c r="K49" s="28">
        <f t="shared" si="8"/>
        <v>0</v>
      </c>
      <c r="L49" s="29"/>
      <c r="M49" s="29"/>
      <c r="N49" s="29"/>
      <c r="O49" s="30">
        <f t="shared" si="5"/>
        <v>0</v>
      </c>
    </row>
    <row r="50" spans="1:15" ht="24.6" customHeight="1" x14ac:dyDescent="0.25">
      <c r="A50" s="24"/>
      <c r="B50" s="25" t="s">
        <v>77</v>
      </c>
      <c r="C50" s="101"/>
      <c r="D50" s="102"/>
      <c r="E50" s="102"/>
      <c r="F50" s="102"/>
      <c r="G50" s="103"/>
      <c r="H50" s="36"/>
      <c r="I50" s="26"/>
      <c r="J50" s="27"/>
      <c r="K50" s="28">
        <f t="shared" si="8"/>
        <v>0</v>
      </c>
      <c r="L50" s="29"/>
      <c r="M50" s="29"/>
      <c r="N50" s="29"/>
      <c r="O50" s="30">
        <f t="shared" si="5"/>
        <v>0</v>
      </c>
    </row>
    <row r="51" spans="1:15" ht="24.6" customHeight="1" x14ac:dyDescent="0.25">
      <c r="A51" s="24"/>
      <c r="B51" s="25" t="s">
        <v>78</v>
      </c>
      <c r="C51" s="101"/>
      <c r="D51" s="102"/>
      <c r="E51" s="102"/>
      <c r="F51" s="102"/>
      <c r="G51" s="103"/>
      <c r="H51" s="36"/>
      <c r="I51" s="26"/>
      <c r="J51" s="27"/>
      <c r="K51" s="28">
        <f t="shared" si="8"/>
        <v>0</v>
      </c>
      <c r="L51" s="29"/>
      <c r="M51" s="29"/>
      <c r="N51" s="29"/>
      <c r="O51" s="30">
        <f t="shared" si="5"/>
        <v>0</v>
      </c>
    </row>
    <row r="52" spans="1:15" ht="24.6" customHeight="1" x14ac:dyDescent="0.25">
      <c r="A52" s="24"/>
      <c r="B52" s="25" t="s">
        <v>79</v>
      </c>
      <c r="C52" s="101"/>
      <c r="D52" s="102"/>
      <c r="E52" s="102"/>
      <c r="F52" s="102"/>
      <c r="G52" s="103"/>
      <c r="H52" s="36"/>
      <c r="I52" s="26"/>
      <c r="J52" s="27"/>
      <c r="K52" s="28">
        <f t="shared" si="8"/>
        <v>0</v>
      </c>
      <c r="L52" s="29"/>
      <c r="M52" s="29"/>
      <c r="N52" s="29"/>
      <c r="O52" s="30">
        <f t="shared" si="5"/>
        <v>0</v>
      </c>
    </row>
    <row r="53" spans="1:15" ht="24.6" customHeight="1" x14ac:dyDescent="0.25">
      <c r="A53" s="24"/>
      <c r="B53" s="25" t="s">
        <v>80</v>
      </c>
      <c r="C53" s="101"/>
      <c r="D53" s="102"/>
      <c r="E53" s="102"/>
      <c r="F53" s="102"/>
      <c r="G53" s="103"/>
      <c r="H53" s="36"/>
      <c r="I53" s="26"/>
      <c r="J53" s="27"/>
      <c r="K53" s="28">
        <f t="shared" si="8"/>
        <v>0</v>
      </c>
      <c r="L53" s="29"/>
      <c r="M53" s="29"/>
      <c r="N53" s="29"/>
      <c r="O53" s="30">
        <f t="shared" si="5"/>
        <v>0</v>
      </c>
    </row>
    <row r="54" spans="1:15" ht="24.6" customHeight="1" x14ac:dyDescent="0.25">
      <c r="A54" s="24"/>
      <c r="B54" s="25" t="s">
        <v>81</v>
      </c>
      <c r="C54" s="101"/>
      <c r="D54" s="102"/>
      <c r="E54" s="102"/>
      <c r="F54" s="102"/>
      <c r="G54" s="103"/>
      <c r="H54" s="36"/>
      <c r="I54" s="26"/>
      <c r="J54" s="27"/>
      <c r="K54" s="28">
        <f t="shared" si="8"/>
        <v>0</v>
      </c>
      <c r="L54" s="29"/>
      <c r="M54" s="29"/>
      <c r="N54" s="29"/>
      <c r="O54" s="30">
        <f t="shared" si="5"/>
        <v>0</v>
      </c>
    </row>
    <row r="55" spans="1:15" ht="24.6" customHeight="1" x14ac:dyDescent="0.25">
      <c r="A55" s="24"/>
      <c r="B55" s="25" t="s">
        <v>82</v>
      </c>
      <c r="C55" s="101"/>
      <c r="D55" s="102"/>
      <c r="E55" s="102"/>
      <c r="F55" s="102"/>
      <c r="G55" s="103"/>
      <c r="H55" s="36"/>
      <c r="I55" s="26"/>
      <c r="J55" s="27"/>
      <c r="K55" s="28">
        <f t="shared" si="8"/>
        <v>0</v>
      </c>
      <c r="L55" s="29"/>
      <c r="M55" s="29"/>
      <c r="N55" s="29"/>
      <c r="O55" s="30">
        <f t="shared" si="5"/>
        <v>0</v>
      </c>
    </row>
    <row r="56" spans="1:15" ht="24.6" customHeight="1" x14ac:dyDescent="0.25">
      <c r="A56" s="24"/>
      <c r="B56" s="25" t="s">
        <v>83</v>
      </c>
      <c r="C56" s="101"/>
      <c r="D56" s="102"/>
      <c r="E56" s="102"/>
      <c r="F56" s="102"/>
      <c r="G56" s="103"/>
      <c r="H56" s="36"/>
      <c r="I56" s="26"/>
      <c r="J56" s="27"/>
      <c r="K56" s="28">
        <f t="shared" si="8"/>
        <v>0</v>
      </c>
      <c r="L56" s="29"/>
      <c r="M56" s="29"/>
      <c r="N56" s="29"/>
      <c r="O56" s="30">
        <f t="shared" si="5"/>
        <v>0</v>
      </c>
    </row>
    <row r="57" spans="1:15" ht="24.6" customHeight="1" x14ac:dyDescent="0.25">
      <c r="A57" s="24"/>
      <c r="B57" s="25" t="s">
        <v>84</v>
      </c>
      <c r="C57" s="101"/>
      <c r="D57" s="102"/>
      <c r="E57" s="102"/>
      <c r="F57" s="102"/>
      <c r="G57" s="103"/>
      <c r="H57" s="36"/>
      <c r="I57" s="26"/>
      <c r="J57" s="27"/>
      <c r="K57" s="28">
        <f t="shared" si="8"/>
        <v>0</v>
      </c>
      <c r="L57" s="29"/>
      <c r="M57" s="29"/>
      <c r="N57" s="29"/>
      <c r="O57" s="30">
        <f t="shared" si="5"/>
        <v>0</v>
      </c>
    </row>
    <row r="58" spans="1:15" s="17" customFormat="1" x14ac:dyDescent="0.25">
      <c r="A58" s="15"/>
      <c r="B58" s="20" t="s">
        <v>21</v>
      </c>
      <c r="C58" s="132" t="s">
        <v>103</v>
      </c>
      <c r="D58" s="133"/>
      <c r="E58" s="133"/>
      <c r="F58" s="133"/>
      <c r="G58" s="134"/>
      <c r="H58" s="21"/>
      <c r="I58" s="31"/>
      <c r="J58" s="32"/>
      <c r="K58" s="32">
        <f>SUM(K59:K63)</f>
        <v>0</v>
      </c>
      <c r="L58" s="32">
        <f>SUM(L59:L63)</f>
        <v>0</v>
      </c>
      <c r="M58" s="32">
        <f>SUM(M59:M63)</f>
        <v>0</v>
      </c>
      <c r="N58" s="32">
        <f>SUM(N59:N63)</f>
        <v>0</v>
      </c>
      <c r="O58" s="32">
        <f>SUM(O59:O63)</f>
        <v>0</v>
      </c>
    </row>
    <row r="59" spans="1:15" ht="24.9" customHeight="1" x14ac:dyDescent="0.25">
      <c r="A59" s="24"/>
      <c r="B59" s="25" t="s">
        <v>23</v>
      </c>
      <c r="C59" s="101"/>
      <c r="D59" s="102"/>
      <c r="E59" s="102"/>
      <c r="F59" s="102"/>
      <c r="G59" s="103"/>
      <c r="H59" s="36"/>
      <c r="I59" s="26"/>
      <c r="J59" s="27"/>
      <c r="K59" s="28">
        <f>I59*J59</f>
        <v>0</v>
      </c>
      <c r="L59" s="29"/>
      <c r="M59" s="29"/>
      <c r="N59" s="29"/>
      <c r="O59" s="30">
        <f t="shared" si="5"/>
        <v>0</v>
      </c>
    </row>
    <row r="60" spans="1:15" ht="24.9" customHeight="1" x14ac:dyDescent="0.25">
      <c r="A60" s="24"/>
      <c r="B60" s="25" t="s">
        <v>24</v>
      </c>
      <c r="C60" s="101"/>
      <c r="D60" s="102"/>
      <c r="E60" s="102"/>
      <c r="F60" s="102"/>
      <c r="G60" s="103"/>
      <c r="H60" s="36"/>
      <c r="I60" s="26"/>
      <c r="J60" s="27"/>
      <c r="K60" s="28">
        <f t="shared" ref="K60:K63" si="9">I60*J60</f>
        <v>0</v>
      </c>
      <c r="L60" s="29"/>
      <c r="M60" s="29"/>
      <c r="N60" s="29"/>
      <c r="O60" s="30">
        <f t="shared" si="5"/>
        <v>0</v>
      </c>
    </row>
    <row r="61" spans="1:15" ht="24.9" customHeight="1" x14ac:dyDescent="0.25">
      <c r="A61" s="24"/>
      <c r="B61" s="25" t="s">
        <v>88</v>
      </c>
      <c r="C61" s="101"/>
      <c r="D61" s="102"/>
      <c r="E61" s="102"/>
      <c r="F61" s="102"/>
      <c r="G61" s="103"/>
      <c r="H61" s="36"/>
      <c r="I61" s="26"/>
      <c r="J61" s="27"/>
      <c r="K61" s="28">
        <f t="shared" si="9"/>
        <v>0</v>
      </c>
      <c r="L61" s="29"/>
      <c r="M61" s="29"/>
      <c r="N61" s="29"/>
      <c r="O61" s="30">
        <f t="shared" si="5"/>
        <v>0</v>
      </c>
    </row>
    <row r="62" spans="1:15" ht="24.9" customHeight="1" x14ac:dyDescent="0.25">
      <c r="A62" s="24"/>
      <c r="B62" s="25" t="s">
        <v>89</v>
      </c>
      <c r="C62" s="101"/>
      <c r="D62" s="102"/>
      <c r="E62" s="102"/>
      <c r="F62" s="102"/>
      <c r="G62" s="103"/>
      <c r="H62" s="36"/>
      <c r="I62" s="26"/>
      <c r="J62" s="27"/>
      <c r="K62" s="28">
        <f t="shared" si="9"/>
        <v>0</v>
      </c>
      <c r="L62" s="29"/>
      <c r="M62" s="29"/>
      <c r="N62" s="29"/>
      <c r="O62" s="30">
        <f t="shared" si="5"/>
        <v>0</v>
      </c>
    </row>
    <row r="63" spans="1:15" ht="24.9" customHeight="1" x14ac:dyDescent="0.25">
      <c r="A63" s="24"/>
      <c r="B63" s="25" t="s">
        <v>90</v>
      </c>
      <c r="C63" s="101"/>
      <c r="D63" s="102"/>
      <c r="E63" s="102"/>
      <c r="F63" s="102"/>
      <c r="G63" s="103"/>
      <c r="H63" s="36"/>
      <c r="I63" s="26"/>
      <c r="J63" s="27"/>
      <c r="K63" s="28">
        <f t="shared" si="9"/>
        <v>0</v>
      </c>
      <c r="L63" s="29"/>
      <c r="M63" s="29"/>
      <c r="N63" s="29"/>
      <c r="O63" s="30">
        <f t="shared" si="5"/>
        <v>0</v>
      </c>
    </row>
    <row r="64" spans="1:15" s="17" customFormat="1" x14ac:dyDescent="0.25">
      <c r="A64" s="15"/>
      <c r="B64" s="20" t="s">
        <v>22</v>
      </c>
      <c r="C64" s="132" t="s">
        <v>25</v>
      </c>
      <c r="D64" s="133"/>
      <c r="E64" s="133"/>
      <c r="F64" s="133"/>
      <c r="G64" s="134"/>
      <c r="H64" s="21"/>
      <c r="I64" s="31"/>
      <c r="J64" s="32"/>
      <c r="K64" s="32">
        <f>SUM(K65:K69)</f>
        <v>0</v>
      </c>
      <c r="L64" s="32">
        <f>SUM(L65:L69)</f>
        <v>0</v>
      </c>
      <c r="M64" s="32">
        <f>SUM(M65:M69)</f>
        <v>0</v>
      </c>
      <c r="N64" s="32">
        <f>SUM(N65:N69)</f>
        <v>0</v>
      </c>
      <c r="O64" s="32">
        <f>SUM(O65:O69)</f>
        <v>0</v>
      </c>
    </row>
    <row r="65" spans="1:15" ht="24.9" customHeight="1" x14ac:dyDescent="0.25">
      <c r="A65" s="24"/>
      <c r="B65" s="25" t="s">
        <v>26</v>
      </c>
      <c r="C65" s="101"/>
      <c r="D65" s="102"/>
      <c r="E65" s="102"/>
      <c r="F65" s="102"/>
      <c r="G65" s="103"/>
      <c r="H65" s="36"/>
      <c r="I65" s="26"/>
      <c r="J65" s="27"/>
      <c r="K65" s="28">
        <f>I65*J65</f>
        <v>0</v>
      </c>
      <c r="L65" s="29"/>
      <c r="M65" s="29"/>
      <c r="N65" s="29"/>
      <c r="O65" s="30">
        <f t="shared" si="5"/>
        <v>0</v>
      </c>
    </row>
    <row r="66" spans="1:15" ht="24.9" customHeight="1" x14ac:dyDescent="0.25">
      <c r="A66" s="24"/>
      <c r="B66" s="25" t="s">
        <v>27</v>
      </c>
      <c r="C66" s="101"/>
      <c r="D66" s="102"/>
      <c r="E66" s="102"/>
      <c r="F66" s="102"/>
      <c r="G66" s="103"/>
      <c r="H66" s="36"/>
      <c r="I66" s="26"/>
      <c r="J66" s="27"/>
      <c r="K66" s="28">
        <f t="shared" ref="K66:K69" si="10">I66*J66</f>
        <v>0</v>
      </c>
      <c r="L66" s="29"/>
      <c r="M66" s="29"/>
      <c r="N66" s="29"/>
      <c r="O66" s="30">
        <f t="shared" si="5"/>
        <v>0</v>
      </c>
    </row>
    <row r="67" spans="1:15" ht="24.9" customHeight="1" x14ac:dyDescent="0.25">
      <c r="A67" s="24"/>
      <c r="B67" s="25" t="s">
        <v>91</v>
      </c>
      <c r="C67" s="101"/>
      <c r="D67" s="102"/>
      <c r="E67" s="102"/>
      <c r="F67" s="102"/>
      <c r="G67" s="103"/>
      <c r="H67" s="36"/>
      <c r="I67" s="26"/>
      <c r="J67" s="27"/>
      <c r="K67" s="28">
        <f t="shared" si="10"/>
        <v>0</v>
      </c>
      <c r="L67" s="29"/>
      <c r="M67" s="29"/>
      <c r="N67" s="29"/>
      <c r="O67" s="30">
        <f t="shared" si="5"/>
        <v>0</v>
      </c>
    </row>
    <row r="68" spans="1:15" ht="24.9" customHeight="1" x14ac:dyDescent="0.25">
      <c r="A68" s="24"/>
      <c r="B68" s="25" t="s">
        <v>92</v>
      </c>
      <c r="C68" s="101"/>
      <c r="D68" s="102"/>
      <c r="E68" s="102"/>
      <c r="F68" s="102"/>
      <c r="G68" s="103"/>
      <c r="H68" s="36"/>
      <c r="I68" s="26"/>
      <c r="J68" s="27"/>
      <c r="K68" s="28">
        <f t="shared" si="10"/>
        <v>0</v>
      </c>
      <c r="L68" s="29"/>
      <c r="M68" s="29"/>
      <c r="N68" s="29"/>
      <c r="O68" s="30">
        <f t="shared" si="5"/>
        <v>0</v>
      </c>
    </row>
    <row r="69" spans="1:15" ht="24.9" customHeight="1" x14ac:dyDescent="0.25">
      <c r="A69" s="24"/>
      <c r="B69" s="25" t="s">
        <v>93</v>
      </c>
      <c r="C69" s="101"/>
      <c r="D69" s="102"/>
      <c r="E69" s="102"/>
      <c r="F69" s="102"/>
      <c r="G69" s="103"/>
      <c r="H69" s="36"/>
      <c r="I69" s="26"/>
      <c r="J69" s="27"/>
      <c r="K69" s="28">
        <f t="shared" si="10"/>
        <v>0</v>
      </c>
      <c r="L69" s="29"/>
      <c r="M69" s="29"/>
      <c r="N69" s="29"/>
      <c r="O69" s="30">
        <f t="shared" si="5"/>
        <v>0</v>
      </c>
    </row>
    <row r="70" spans="1:15" s="17" customFormat="1" x14ac:dyDescent="0.25">
      <c r="A70" s="15"/>
      <c r="B70" s="33"/>
      <c r="C70" s="135" t="s">
        <v>34</v>
      </c>
      <c r="D70" s="136"/>
      <c r="E70" s="136"/>
      <c r="F70" s="136"/>
      <c r="G70" s="137"/>
      <c r="H70" s="37"/>
      <c r="I70" s="34"/>
      <c r="J70" s="35"/>
      <c r="K70" s="35">
        <f>K64+K58+K42+K38+K27+K24+K18+K12</f>
        <v>0</v>
      </c>
      <c r="L70" s="35">
        <f>L64+L58+L42+L38+L27+L24+L18+L12</f>
        <v>0</v>
      </c>
      <c r="M70" s="35">
        <f>M64+M58+M42+M38+M27+M24+M18+M12</f>
        <v>0</v>
      </c>
      <c r="N70" s="35">
        <f>N64+N58+N42+N38+N27+N24+N18+N12</f>
        <v>0</v>
      </c>
      <c r="O70" s="35">
        <f>O64+O58+O42+O38+O27+O24+O18+O12</f>
        <v>0</v>
      </c>
    </row>
    <row r="71" spans="1:1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3" spans="1:15" x14ac:dyDescent="0.25">
      <c r="C73" s="122" t="s">
        <v>35</v>
      </c>
      <c r="D73" s="123"/>
      <c r="E73" s="123"/>
      <c r="F73" s="124"/>
      <c r="G73" s="125"/>
      <c r="H73" s="125"/>
      <c r="I73" s="125"/>
      <c r="J73" s="125"/>
      <c r="K73" s="125"/>
    </row>
    <row r="74" spans="1:15" ht="28.5" customHeight="1" x14ac:dyDescent="0.25">
      <c r="C74" s="122" t="s">
        <v>36</v>
      </c>
      <c r="D74" s="123"/>
      <c r="E74" s="123"/>
      <c r="F74" s="124"/>
      <c r="G74" s="125"/>
      <c r="H74" s="125"/>
      <c r="I74" s="125"/>
      <c r="J74" s="125"/>
      <c r="K74" s="125"/>
    </row>
    <row r="75" spans="1:15" ht="18" customHeight="1" x14ac:dyDescent="0.25"/>
    <row r="79" spans="1:15" ht="30.75" customHeight="1" x14ac:dyDescent="0.25"/>
    <row r="82" ht="31.5" customHeight="1" x14ac:dyDescent="0.25"/>
  </sheetData>
  <sheetProtection algorithmName="SHA-512" hashValue="i2BuF6l5GGoCK9IDQS6lR+g/uAuq1cHlGwKYffYm9koDEuvCIiQdd3IKATUMNuRVV5F6bc2S2AaQrjK9oSlKhQ==" saltValue="MKQqnNGexzKYST0ismxjvQ==" spinCount="100000" sheet="1" formatCells="0" formatColumns="0" formatRows="0" insertColumns="0" insertRows="0" deleteRows="0" selectLockedCells="1"/>
  <protectedRanges>
    <protectedRange sqref="B39:J41 B43:J57 B59:J63 B42:O42 B65:J69 B64:O64 B38:O38 B58:O58" name="Range3"/>
    <protectedRange sqref="B13:K17 B25:K26 B24:O24 B28:K37 K43:K57 B18:O18 B12:O12 B27:O27 K39:K41 K65:K69 K59:K63 B19:K23" name="Range1"/>
    <protectedRange sqref="E10:K10" name="Range4"/>
    <protectedRange sqref="G73:K75" name="Range6_3"/>
    <protectedRange sqref="E6:K9" name="Range4_1"/>
  </protectedRanges>
  <customSheetViews>
    <customSheetView guid="{E19F6BF5-EE54-430C-AE98-E733FBDFD51E}" fitToPage="1" topLeftCell="A49">
      <selection activeCell="M65" sqref="M65"/>
      <pageMargins left="0.70866141732283472" right="0.51181102362204722" top="0.55118110236220474" bottom="0.55118110236220474" header="0.31496062992125984" footer="0.31496062992125984"/>
      <pageSetup paperSize="9" scale="59" fitToHeight="0" orientation="portrait" r:id="rId1"/>
      <headerFooter>
        <oddFooter>&amp;L&amp;"Verdana,Regular"&amp;8OBR-GRB&amp;C&amp;"Verdana,Regular"&amp;8Stranica &amp;P od &amp;N</oddFooter>
      </headerFooter>
    </customSheetView>
    <customSheetView guid="{8682E400-D80A-4D6F-91CA-6D6B80302058}" fitToPage="1" topLeftCell="A4">
      <selection activeCell="L26" sqref="L26"/>
      <pageMargins left="0.70866141732283472" right="0.51181102362204722" top="0.55118110236220474" bottom="0.55118110236220474" header="0.31496062992125984" footer="0.31496062992125984"/>
      <pageSetup paperSize="9" scale="59" fitToHeight="0" orientation="portrait" r:id="rId2"/>
      <headerFooter>
        <oddFooter>&amp;L&amp;"Verdana,Regular"&amp;8OBR-GRB&amp;C&amp;"Verdana,Regular"&amp;8Stranica &amp;P od &amp;N</oddFooter>
      </headerFooter>
    </customSheetView>
    <customSheetView guid="{A9B29419-D27D-48E3-8989-28C2442487D1}" fitToPage="1" topLeftCell="A55">
      <selection activeCell="M69" sqref="M69"/>
      <pageMargins left="0.70866141732283472" right="0.51181102362204722" top="0.55118110236220474" bottom="0.55118110236220474" header="0.31496062992125984" footer="0.31496062992125984"/>
      <pageSetup paperSize="9" scale="59" fitToHeight="0" orientation="portrait" r:id="rId3"/>
      <headerFooter>
        <oddFooter>&amp;L&amp;"Verdana,Regular"&amp;8OBR-GRB&amp;C&amp;"Verdana,Regular"&amp;8Stranica &amp;P od &amp;N</oddFooter>
      </headerFooter>
    </customSheetView>
    <customSheetView guid="{ED5CA803-81B5-426C-ACDB-466F189A0AEE}" fitToPage="1">
      <selection activeCell="K16" sqref="K16"/>
      <pageMargins left="0.70866141732283472" right="0.51181102362204722" top="0.55118110236220474" bottom="0.55118110236220474" header="0.31496062992125984" footer="0.31496062992125984"/>
      <pageSetup paperSize="9" scale="59" fitToHeight="0" orientation="portrait" r:id="rId4"/>
      <headerFooter>
        <oddFooter>&amp;L&amp;"Verdana,Regular"&amp;8OBR-GRB&amp;C&amp;"Verdana,Regular"&amp;8Stranica &amp;P od &amp;N</oddFooter>
      </headerFooter>
    </customSheetView>
    <customSheetView guid="{E0075E4D-7352-42F9-A492-BA630068CDD9}" fitToPage="1" topLeftCell="A17">
      <selection activeCell="M69" sqref="M69"/>
      <pageMargins left="0.70866141732283472" right="0.51181102362204722" top="0.55118110236220474" bottom="0.55118110236220474" header="0.31496062992125984" footer="0.31496062992125984"/>
      <pageSetup paperSize="9" scale="59" fitToHeight="0" orientation="portrait" r:id="rId5"/>
      <headerFooter>
        <oddFooter>&amp;L&amp;"Verdana,Regular"&amp;8OBR-GRB&amp;C&amp;"Verdana,Regular"&amp;8Stranica &amp;P od &amp;N</oddFooter>
      </headerFooter>
    </customSheetView>
  </customSheetViews>
  <mergeCells count="75">
    <mergeCell ref="C16:G16"/>
    <mergeCell ref="C15:G15"/>
    <mergeCell ref="C23:G23"/>
    <mergeCell ref="C22:G22"/>
    <mergeCell ref="C18:G18"/>
    <mergeCell ref="C17:G17"/>
    <mergeCell ref="C19:G19"/>
    <mergeCell ref="C20:G20"/>
    <mergeCell ref="C21:G21"/>
    <mergeCell ref="C70:G70"/>
    <mergeCell ref="C66:G66"/>
    <mergeCell ref="C67:G67"/>
    <mergeCell ref="C68:G68"/>
    <mergeCell ref="C69:G69"/>
    <mergeCell ref="C49:G49"/>
    <mergeCell ref="C50:G50"/>
    <mergeCell ref="C51:G51"/>
    <mergeCell ref="C64:G64"/>
    <mergeCell ref="C65:G65"/>
    <mergeCell ref="C59:G59"/>
    <mergeCell ref="C58:G58"/>
    <mergeCell ref="C56:G56"/>
    <mergeCell ref="C44:G44"/>
    <mergeCell ref="C45:G45"/>
    <mergeCell ref="C31:G31"/>
    <mergeCell ref="C30:G30"/>
    <mergeCell ref="C29:G29"/>
    <mergeCell ref="C42:G42"/>
    <mergeCell ref="C43:G43"/>
    <mergeCell ref="C24:G24"/>
    <mergeCell ref="C26:G26"/>
    <mergeCell ref="C33:G33"/>
    <mergeCell ref="C34:G34"/>
    <mergeCell ref="C41:G41"/>
    <mergeCell ref="C40:G40"/>
    <mergeCell ref="C38:G38"/>
    <mergeCell ref="C39:G39"/>
    <mergeCell ref="C25:G25"/>
    <mergeCell ref="C35:G35"/>
    <mergeCell ref="C36:G36"/>
    <mergeCell ref="C37:G37"/>
    <mergeCell ref="C27:G27"/>
    <mergeCell ref="C32:G32"/>
    <mergeCell ref="C28:G28"/>
    <mergeCell ref="C73:F73"/>
    <mergeCell ref="G73:K73"/>
    <mergeCell ref="C74:F74"/>
    <mergeCell ref="G74:K74"/>
    <mergeCell ref="C46:G46"/>
    <mergeCell ref="C60:G60"/>
    <mergeCell ref="C61:G61"/>
    <mergeCell ref="C62:G62"/>
    <mergeCell ref="C63:G63"/>
    <mergeCell ref="C57:G57"/>
    <mergeCell ref="C52:G52"/>
    <mergeCell ref="C53:G53"/>
    <mergeCell ref="C54:G54"/>
    <mergeCell ref="C55:G55"/>
    <mergeCell ref="C47:G47"/>
    <mergeCell ref="C48:G48"/>
    <mergeCell ref="B2:D5"/>
    <mergeCell ref="E2:O5"/>
    <mergeCell ref="B6:D6"/>
    <mergeCell ref="B7:D7"/>
    <mergeCell ref="B8:D8"/>
    <mergeCell ref="B9:D9"/>
    <mergeCell ref="F6:O6"/>
    <mergeCell ref="F7:O7"/>
    <mergeCell ref="F8:O8"/>
    <mergeCell ref="F9:O9"/>
    <mergeCell ref="B10:B11"/>
    <mergeCell ref="C10:G11"/>
    <mergeCell ref="C12:G12"/>
    <mergeCell ref="C13:G13"/>
    <mergeCell ref="C14:G14"/>
  </mergeCells>
  <pageMargins left="0.70866141732283472" right="0.51181102362204722" top="0.55118110236220474" bottom="0.55118110236220474" header="0.31496062992125984" footer="0.31496062992125984"/>
  <pageSetup paperSize="9" scale="59" fitToHeight="0" orientation="portrait" r:id="rId6"/>
  <headerFooter>
    <oddFooter>&amp;L&amp;"Verdana,Regular"&amp;8OBR-GRB&amp;C&amp;"Verdana,Regular"&amp;8Stranica &amp;P od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2:V71"/>
  <sheetViews>
    <sheetView zoomScale="85" zoomScaleNormal="8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J19" sqref="J19"/>
    </sheetView>
  </sheetViews>
  <sheetFormatPr defaultColWidth="9.109375" defaultRowHeight="13.8" x14ac:dyDescent="0.3"/>
  <cols>
    <col min="1" max="1" width="2.88671875" style="1" customWidth="1"/>
    <col min="2" max="2" width="10.88671875" style="1" customWidth="1"/>
    <col min="3" max="3" width="11.44140625" style="1" customWidth="1"/>
    <col min="4" max="4" width="5.6640625" style="1" customWidth="1"/>
    <col min="5" max="5" width="0.109375" style="1" customWidth="1"/>
    <col min="6" max="6" width="6" style="1" customWidth="1"/>
    <col min="7" max="7" width="4.109375" style="1" customWidth="1"/>
    <col min="8" max="9" width="13.44140625" style="1" customWidth="1"/>
    <col min="10" max="10" width="13.5546875" style="1" customWidth="1"/>
    <col min="11" max="11" width="14" style="1" customWidth="1"/>
    <col min="12" max="22" width="13.44140625" style="1" customWidth="1"/>
    <col min="23" max="16384" width="9.109375" style="1"/>
  </cols>
  <sheetData>
    <row r="2" spans="1:22" s="5" customFormat="1" ht="15" customHeight="1" x14ac:dyDescent="0.3">
      <c r="B2" s="111"/>
      <c r="C2" s="111"/>
      <c r="D2" s="111"/>
      <c r="E2" s="38" t="s">
        <v>55</v>
      </c>
      <c r="F2" s="150" t="s">
        <v>109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6"/>
    </row>
    <row r="3" spans="1:22" s="5" customFormat="1" ht="15" customHeight="1" x14ac:dyDescent="0.3">
      <c r="B3" s="111"/>
      <c r="C3" s="111"/>
      <c r="D3" s="111"/>
      <c r="E3" s="38"/>
      <c r="F3" s="15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  <c r="V3" s="6"/>
    </row>
    <row r="4" spans="1:22" s="5" customFormat="1" ht="15" customHeight="1" x14ac:dyDescent="0.3">
      <c r="B4" s="111"/>
      <c r="C4" s="111"/>
      <c r="D4" s="111"/>
      <c r="E4" s="38"/>
      <c r="F4" s="153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  <c r="V4" s="6"/>
    </row>
    <row r="5" spans="1:22" s="5" customFormat="1" ht="15" customHeight="1" x14ac:dyDescent="0.3">
      <c r="B5" s="111"/>
      <c r="C5" s="111"/>
      <c r="D5" s="111"/>
      <c r="E5" s="38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8"/>
      <c r="V5" s="6"/>
    </row>
    <row r="6" spans="1:22" ht="27.75" customHeight="1" x14ac:dyDescent="0.3">
      <c r="B6" s="121" t="s">
        <v>40</v>
      </c>
      <c r="C6" s="121"/>
      <c r="D6" s="121"/>
      <c r="E6" s="14"/>
      <c r="F6" s="164">
        <f>'Projektni budžet'!F6</f>
        <v>0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1:22" ht="30" customHeight="1" x14ac:dyDescent="0.3">
      <c r="B7" s="121" t="s">
        <v>1</v>
      </c>
      <c r="C7" s="121"/>
      <c r="D7" s="121"/>
      <c r="E7" s="14"/>
      <c r="F7" s="164">
        <f>'Projektni budžet'!F7</f>
        <v>0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</row>
    <row r="8" spans="1:22" ht="30.75" customHeight="1" x14ac:dyDescent="0.3">
      <c r="B8" s="104" t="s">
        <v>54</v>
      </c>
      <c r="C8" s="104"/>
      <c r="D8" s="104"/>
      <c r="E8" s="14"/>
      <c r="F8" s="164">
        <f>'Projektni budžet'!F8</f>
        <v>0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</row>
    <row r="9" spans="1:22" ht="20.25" customHeight="1" x14ac:dyDescent="0.3">
      <c r="B9" s="104" t="s">
        <v>37</v>
      </c>
      <c r="C9" s="104"/>
      <c r="D9" s="104"/>
      <c r="E9" s="14"/>
      <c r="F9" s="167">
        <f>'Projektni budžet'!F9</f>
        <v>0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</row>
    <row r="10" spans="1:22" s="5" customFormat="1" ht="15.75" customHeight="1" x14ac:dyDescent="0.3">
      <c r="A10" s="4"/>
      <c r="B10" s="94" t="s">
        <v>2</v>
      </c>
      <c r="C10" s="94" t="s">
        <v>41</v>
      </c>
      <c r="D10" s="94"/>
      <c r="E10" s="94"/>
      <c r="F10" s="94"/>
      <c r="G10" s="94"/>
      <c r="H10" s="16" t="s">
        <v>56</v>
      </c>
      <c r="I10" s="16" t="s">
        <v>57</v>
      </c>
      <c r="J10" s="159" t="s">
        <v>94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V10" s="7"/>
    </row>
    <row r="11" spans="1:22" s="5" customFormat="1" ht="31.8" x14ac:dyDescent="0.3">
      <c r="A11" s="4"/>
      <c r="B11" s="94"/>
      <c r="C11" s="94"/>
      <c r="D11" s="94"/>
      <c r="E11" s="94"/>
      <c r="F11" s="94"/>
      <c r="G11" s="94"/>
      <c r="H11" s="18" t="s">
        <v>100</v>
      </c>
      <c r="I11" s="18" t="s">
        <v>58</v>
      </c>
      <c r="J11" s="39">
        <v>1</v>
      </c>
      <c r="K11" s="39">
        <v>2</v>
      </c>
      <c r="L11" s="39">
        <v>3</v>
      </c>
      <c r="M11" s="39">
        <v>4</v>
      </c>
      <c r="N11" s="39">
        <v>5</v>
      </c>
      <c r="O11" s="39">
        <v>6</v>
      </c>
      <c r="P11" s="39">
        <v>7</v>
      </c>
      <c r="Q11" s="39">
        <v>8</v>
      </c>
      <c r="R11" s="39">
        <v>9</v>
      </c>
      <c r="S11" s="39">
        <v>10</v>
      </c>
      <c r="T11" s="39">
        <v>11</v>
      </c>
      <c r="U11" s="39">
        <v>12</v>
      </c>
      <c r="V11" s="8"/>
    </row>
    <row r="12" spans="1:22" s="5" customFormat="1" x14ac:dyDescent="0.3">
      <c r="A12" s="4"/>
      <c r="B12" s="20" t="s">
        <v>3</v>
      </c>
      <c r="C12" s="148" t="str">
        <f>'Projektni budžet'!C12:G12</f>
        <v>Plaće</v>
      </c>
      <c r="D12" s="149"/>
      <c r="E12" s="149"/>
      <c r="F12" s="149"/>
      <c r="G12" s="149"/>
      <c r="H12" s="23">
        <f>'Projektni budžet'!L12</f>
        <v>0</v>
      </c>
      <c r="I12" s="40">
        <f t="shared" ref="I12:U12" si="0">SUM(I13:I17)</f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9"/>
    </row>
    <row r="13" spans="1:22" ht="24.9" customHeight="1" x14ac:dyDescent="0.3">
      <c r="A13" s="2"/>
      <c r="B13" s="36" t="s">
        <v>4</v>
      </c>
      <c r="C13" s="144">
        <f>'Projektni budžet'!C13:G13</f>
        <v>0</v>
      </c>
      <c r="D13" s="145"/>
      <c r="E13" s="145"/>
      <c r="F13" s="145"/>
      <c r="G13" s="145"/>
      <c r="H13" s="41">
        <f>'Projektni budžet'!L13</f>
        <v>0</v>
      </c>
      <c r="I13" s="42">
        <f t="shared" ref="I13:I15" si="1">SUM(J13:U13)</f>
        <v>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10"/>
    </row>
    <row r="14" spans="1:22" ht="24.9" customHeight="1" x14ac:dyDescent="0.3">
      <c r="A14" s="2"/>
      <c r="B14" s="36" t="s">
        <v>5</v>
      </c>
      <c r="C14" s="144">
        <f>'Projektni budžet'!C14:G14</f>
        <v>0</v>
      </c>
      <c r="D14" s="145"/>
      <c r="E14" s="145"/>
      <c r="F14" s="145"/>
      <c r="G14" s="145"/>
      <c r="H14" s="41">
        <f>'Projektni budžet'!L14</f>
        <v>0</v>
      </c>
      <c r="I14" s="42">
        <f t="shared" si="1"/>
        <v>0</v>
      </c>
      <c r="J14" s="43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0"/>
    </row>
    <row r="15" spans="1:22" ht="24.9" customHeight="1" x14ac:dyDescent="0.3">
      <c r="A15" s="2"/>
      <c r="B15" s="36" t="s">
        <v>59</v>
      </c>
      <c r="C15" s="144">
        <f>'Projektni budžet'!C15:G15</f>
        <v>0</v>
      </c>
      <c r="D15" s="145"/>
      <c r="E15" s="145"/>
      <c r="F15" s="145"/>
      <c r="G15" s="145"/>
      <c r="H15" s="41">
        <f>'Projektni budžet'!L15</f>
        <v>0</v>
      </c>
      <c r="I15" s="42">
        <f t="shared" si="1"/>
        <v>0</v>
      </c>
      <c r="J15" s="43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0"/>
    </row>
    <row r="16" spans="1:22" ht="24.9" customHeight="1" x14ac:dyDescent="0.3">
      <c r="A16" s="2"/>
      <c r="B16" s="36" t="s">
        <v>60</v>
      </c>
      <c r="C16" s="144">
        <f>'Projektni budžet'!C16:G16</f>
        <v>0</v>
      </c>
      <c r="D16" s="145"/>
      <c r="E16" s="145"/>
      <c r="F16" s="145"/>
      <c r="G16" s="145"/>
      <c r="H16" s="41">
        <f>'Projektni budžet'!L16</f>
        <v>0</v>
      </c>
      <c r="I16" s="42">
        <f t="shared" ref="I16:I17" si="2">SUM(J16:U16)</f>
        <v>0</v>
      </c>
      <c r="J16" s="43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10"/>
    </row>
    <row r="17" spans="1:22" ht="24.9" customHeight="1" x14ac:dyDescent="0.3">
      <c r="A17" s="2"/>
      <c r="B17" s="36" t="s">
        <v>61</v>
      </c>
      <c r="C17" s="144">
        <f>'Projektni budžet'!C17:G17</f>
        <v>0</v>
      </c>
      <c r="D17" s="145"/>
      <c r="E17" s="145"/>
      <c r="F17" s="145"/>
      <c r="G17" s="145"/>
      <c r="H17" s="41">
        <f>'Projektni budžet'!L17</f>
        <v>0</v>
      </c>
      <c r="I17" s="42">
        <f t="shared" si="2"/>
        <v>0</v>
      </c>
      <c r="J17" s="43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10"/>
    </row>
    <row r="18" spans="1:22" s="5" customFormat="1" x14ac:dyDescent="0.3">
      <c r="A18" s="4"/>
      <c r="B18" s="46" t="s">
        <v>6</v>
      </c>
      <c r="C18" s="148" t="str">
        <f>'Projektni budžet'!C18:G18</f>
        <v>Porezi i doprinosi na plaće</v>
      </c>
      <c r="D18" s="149"/>
      <c r="E18" s="149"/>
      <c r="F18" s="149"/>
      <c r="G18" s="149"/>
      <c r="H18" s="23">
        <f>'Projektni budžet'!L18</f>
        <v>0</v>
      </c>
      <c r="I18" s="40">
        <f t="shared" ref="I18:U18" si="3">SUM(I19:I23)</f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9"/>
    </row>
    <row r="19" spans="1:22" ht="24.9" customHeight="1" x14ac:dyDescent="0.3">
      <c r="A19" s="2"/>
      <c r="B19" s="36" t="s">
        <v>7</v>
      </c>
      <c r="C19" s="144">
        <f>'Projektni budžet'!C19:G19</f>
        <v>0</v>
      </c>
      <c r="D19" s="145"/>
      <c r="E19" s="145"/>
      <c r="F19" s="145"/>
      <c r="G19" s="145"/>
      <c r="H19" s="41">
        <f>'Projektni budžet'!L19</f>
        <v>0</v>
      </c>
      <c r="I19" s="42">
        <f t="shared" ref="I19:I21" si="4">SUM(J19:U19)</f>
        <v>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10"/>
    </row>
    <row r="20" spans="1:22" ht="24.9" customHeight="1" x14ac:dyDescent="0.3">
      <c r="A20" s="2"/>
      <c r="B20" s="36" t="s">
        <v>8</v>
      </c>
      <c r="C20" s="144">
        <f>'Projektni budžet'!C20:G20</f>
        <v>0</v>
      </c>
      <c r="D20" s="145"/>
      <c r="E20" s="145"/>
      <c r="F20" s="145"/>
      <c r="G20" s="145"/>
      <c r="H20" s="41">
        <f>'Projektni budžet'!L20</f>
        <v>0</v>
      </c>
      <c r="I20" s="42">
        <f t="shared" si="4"/>
        <v>0</v>
      </c>
      <c r="J20" s="43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0"/>
    </row>
    <row r="21" spans="1:22" ht="24.9" customHeight="1" x14ac:dyDescent="0.3">
      <c r="A21" s="2"/>
      <c r="B21" s="36" t="s">
        <v>62</v>
      </c>
      <c r="C21" s="144">
        <f>'Projektni budžet'!C21:G21</f>
        <v>0</v>
      </c>
      <c r="D21" s="145"/>
      <c r="E21" s="145"/>
      <c r="F21" s="145"/>
      <c r="G21" s="145"/>
      <c r="H21" s="41">
        <f>'Projektni budžet'!L21</f>
        <v>0</v>
      </c>
      <c r="I21" s="42">
        <f t="shared" si="4"/>
        <v>0</v>
      </c>
      <c r="J21" s="43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0"/>
    </row>
    <row r="22" spans="1:22" ht="24.9" customHeight="1" x14ac:dyDescent="0.3">
      <c r="A22" s="2"/>
      <c r="B22" s="36" t="s">
        <v>63</v>
      </c>
      <c r="C22" s="144">
        <f>'Projektni budžet'!C22:G22</f>
        <v>0</v>
      </c>
      <c r="D22" s="145"/>
      <c r="E22" s="145"/>
      <c r="F22" s="145"/>
      <c r="G22" s="145"/>
      <c r="H22" s="41">
        <f>'Projektni budžet'!L22</f>
        <v>0</v>
      </c>
      <c r="I22" s="42">
        <f t="shared" ref="I22:I23" si="5">SUM(J22:U22)</f>
        <v>0</v>
      </c>
      <c r="J22" s="43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0"/>
    </row>
    <row r="23" spans="1:22" ht="24.9" customHeight="1" x14ac:dyDescent="0.3">
      <c r="A23" s="2"/>
      <c r="B23" s="36" t="s">
        <v>64</v>
      </c>
      <c r="C23" s="144">
        <f>'Projektni budžet'!C23:G23</f>
        <v>0</v>
      </c>
      <c r="D23" s="145"/>
      <c r="E23" s="145"/>
      <c r="F23" s="145"/>
      <c r="G23" s="145"/>
      <c r="H23" s="41">
        <f>'Projektni budžet'!L23</f>
        <v>0</v>
      </c>
      <c r="I23" s="42">
        <f t="shared" si="5"/>
        <v>0</v>
      </c>
      <c r="J23" s="43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0"/>
    </row>
    <row r="24" spans="1:22" s="5" customFormat="1" x14ac:dyDescent="0.3">
      <c r="A24" s="4"/>
      <c r="B24" s="46" t="s">
        <v>9</v>
      </c>
      <c r="C24" s="148" t="str">
        <f>'Projektni budžet'!C24:G24</f>
        <v>Putni troškovi uposlenih</v>
      </c>
      <c r="D24" s="149"/>
      <c r="E24" s="149"/>
      <c r="F24" s="149"/>
      <c r="G24" s="149"/>
      <c r="H24" s="23">
        <f>'Projektni budžet'!L24</f>
        <v>0</v>
      </c>
      <c r="I24" s="40">
        <f t="shared" ref="I24:U24" si="6">SUM(I25:I26)</f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0</v>
      </c>
      <c r="Q24" s="40">
        <f t="shared" si="6"/>
        <v>0</v>
      </c>
      <c r="R24" s="40">
        <f t="shared" si="6"/>
        <v>0</v>
      </c>
      <c r="S24" s="40">
        <f t="shared" si="6"/>
        <v>0</v>
      </c>
      <c r="T24" s="40">
        <f t="shared" si="6"/>
        <v>0</v>
      </c>
      <c r="U24" s="40">
        <f t="shared" si="6"/>
        <v>0</v>
      </c>
      <c r="V24" s="9"/>
    </row>
    <row r="25" spans="1:22" ht="24.9" customHeight="1" x14ac:dyDescent="0.3">
      <c r="A25" s="2"/>
      <c r="B25" s="36" t="s">
        <v>10</v>
      </c>
      <c r="C25" s="144">
        <f>'Projektni budžet'!C25:G25</f>
        <v>0</v>
      </c>
      <c r="D25" s="145"/>
      <c r="E25" s="145"/>
      <c r="F25" s="145"/>
      <c r="G25" s="145"/>
      <c r="H25" s="41">
        <f>'Projektni budžet'!L25</f>
        <v>0</v>
      </c>
      <c r="I25" s="42">
        <f>SUM(J25:U25)</f>
        <v>0</v>
      </c>
      <c r="J25" s="43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0"/>
    </row>
    <row r="26" spans="1:22" ht="24.9" customHeight="1" x14ac:dyDescent="0.3">
      <c r="A26" s="2"/>
      <c r="B26" s="36" t="s">
        <v>11</v>
      </c>
      <c r="C26" s="144">
        <f>'Projektni budžet'!C26:G26</f>
        <v>0</v>
      </c>
      <c r="D26" s="145"/>
      <c r="E26" s="145"/>
      <c r="F26" s="145"/>
      <c r="G26" s="145"/>
      <c r="H26" s="41">
        <f>'Projektni budžet'!L26</f>
        <v>0</v>
      </c>
      <c r="I26" s="42">
        <f t="shared" ref="I26" si="7">SUM(J26:U26)</f>
        <v>0</v>
      </c>
      <c r="J26" s="43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0"/>
    </row>
    <row r="27" spans="1:22" s="5" customFormat="1" x14ac:dyDescent="0.3">
      <c r="A27" s="4"/>
      <c r="B27" s="46" t="s">
        <v>12</v>
      </c>
      <c r="C27" s="146" t="str">
        <f>'Projektni budžet'!C27:G27</f>
        <v>Uredski troškovi</v>
      </c>
      <c r="D27" s="147"/>
      <c r="E27" s="147"/>
      <c r="F27" s="147"/>
      <c r="G27" s="147"/>
      <c r="H27" s="23">
        <f>'Projektni budžet'!L27</f>
        <v>0</v>
      </c>
      <c r="I27" s="40">
        <f t="shared" ref="I27:U27" si="8">SUM(I28:I37)</f>
        <v>0</v>
      </c>
      <c r="J27" s="40">
        <f t="shared" si="8"/>
        <v>0</v>
      </c>
      <c r="K27" s="40">
        <f t="shared" si="8"/>
        <v>0</v>
      </c>
      <c r="L27" s="40">
        <f t="shared" si="8"/>
        <v>0</v>
      </c>
      <c r="M27" s="40">
        <f t="shared" si="8"/>
        <v>0</v>
      </c>
      <c r="N27" s="40">
        <f t="shared" si="8"/>
        <v>0</v>
      </c>
      <c r="O27" s="40">
        <f t="shared" si="8"/>
        <v>0</v>
      </c>
      <c r="P27" s="40">
        <f t="shared" si="8"/>
        <v>0</v>
      </c>
      <c r="Q27" s="40">
        <f t="shared" si="8"/>
        <v>0</v>
      </c>
      <c r="R27" s="40">
        <f t="shared" si="8"/>
        <v>0</v>
      </c>
      <c r="S27" s="40">
        <f t="shared" si="8"/>
        <v>0</v>
      </c>
      <c r="T27" s="40">
        <f t="shared" si="8"/>
        <v>0</v>
      </c>
      <c r="U27" s="40">
        <f t="shared" si="8"/>
        <v>0</v>
      </c>
      <c r="V27" s="9"/>
    </row>
    <row r="28" spans="1:22" ht="24.9" customHeight="1" x14ac:dyDescent="0.3">
      <c r="A28" s="2"/>
      <c r="B28" s="36" t="s">
        <v>13</v>
      </c>
      <c r="C28" s="144">
        <f>'Projektni budžet'!C28:G28</f>
        <v>0</v>
      </c>
      <c r="D28" s="145"/>
      <c r="E28" s="145"/>
      <c r="F28" s="145"/>
      <c r="G28" s="145"/>
      <c r="H28" s="41">
        <f>'Projektni budžet'!L28</f>
        <v>0</v>
      </c>
      <c r="I28" s="42">
        <f t="shared" ref="I28:I32" si="9">SUM(J28:U28)</f>
        <v>0</v>
      </c>
      <c r="J28" s="43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0"/>
    </row>
    <row r="29" spans="1:22" ht="24.9" customHeight="1" x14ac:dyDescent="0.3">
      <c r="A29" s="2"/>
      <c r="B29" s="36" t="s">
        <v>14</v>
      </c>
      <c r="C29" s="144">
        <f>'Projektni budžet'!C29:G29</f>
        <v>0</v>
      </c>
      <c r="D29" s="145"/>
      <c r="E29" s="145"/>
      <c r="F29" s="145"/>
      <c r="G29" s="145"/>
      <c r="H29" s="41">
        <f>'Projektni budžet'!L29</f>
        <v>0</v>
      </c>
      <c r="I29" s="42">
        <f t="shared" si="9"/>
        <v>0</v>
      </c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0"/>
    </row>
    <row r="30" spans="1:22" ht="24.9" customHeight="1" x14ac:dyDescent="0.3">
      <c r="A30" s="2"/>
      <c r="B30" s="36" t="s">
        <v>65</v>
      </c>
      <c r="C30" s="144">
        <f>'Projektni budžet'!C30:G30</f>
        <v>0</v>
      </c>
      <c r="D30" s="145"/>
      <c r="E30" s="145"/>
      <c r="F30" s="145"/>
      <c r="G30" s="145"/>
      <c r="H30" s="41">
        <f>'Projektni budžet'!L30</f>
        <v>0</v>
      </c>
      <c r="I30" s="42">
        <f t="shared" si="9"/>
        <v>0</v>
      </c>
      <c r="J30" s="43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0"/>
    </row>
    <row r="31" spans="1:22" ht="24.9" customHeight="1" x14ac:dyDescent="0.3">
      <c r="A31" s="2"/>
      <c r="B31" s="36" t="s">
        <v>66</v>
      </c>
      <c r="C31" s="144">
        <f>'Projektni budžet'!C31:G31</f>
        <v>0</v>
      </c>
      <c r="D31" s="145"/>
      <c r="E31" s="145"/>
      <c r="F31" s="145"/>
      <c r="G31" s="145"/>
      <c r="H31" s="41">
        <f>'Projektni budžet'!L31</f>
        <v>0</v>
      </c>
      <c r="I31" s="42">
        <f t="shared" si="9"/>
        <v>0</v>
      </c>
      <c r="J31" s="43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0"/>
    </row>
    <row r="32" spans="1:22" ht="24.9" customHeight="1" x14ac:dyDescent="0.3">
      <c r="A32" s="2"/>
      <c r="B32" s="36" t="s">
        <v>67</v>
      </c>
      <c r="C32" s="144">
        <f>'Projektni budžet'!C32:G32</f>
        <v>0</v>
      </c>
      <c r="D32" s="145"/>
      <c r="E32" s="145"/>
      <c r="F32" s="145"/>
      <c r="G32" s="145"/>
      <c r="H32" s="41">
        <f>'Projektni budžet'!L32</f>
        <v>0</v>
      </c>
      <c r="I32" s="42">
        <f t="shared" si="9"/>
        <v>0</v>
      </c>
      <c r="J32" s="43"/>
      <c r="K32" s="4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0"/>
    </row>
    <row r="33" spans="1:22" ht="24.9" customHeight="1" x14ac:dyDescent="0.3">
      <c r="A33" s="2"/>
      <c r="B33" s="36" t="s">
        <v>68</v>
      </c>
      <c r="C33" s="144">
        <f>'Projektni budžet'!C33:G33</f>
        <v>0</v>
      </c>
      <c r="D33" s="145"/>
      <c r="E33" s="145"/>
      <c r="F33" s="145"/>
      <c r="G33" s="145"/>
      <c r="H33" s="41">
        <f>'Projektni budžet'!L33</f>
        <v>0</v>
      </c>
      <c r="I33" s="42">
        <f t="shared" ref="I33:I37" si="10">SUM(J33:U33)</f>
        <v>0</v>
      </c>
      <c r="J33" s="43"/>
      <c r="K33" s="4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0"/>
    </row>
    <row r="34" spans="1:22" ht="24.9" customHeight="1" x14ac:dyDescent="0.3">
      <c r="A34" s="2"/>
      <c r="B34" s="36" t="s">
        <v>69</v>
      </c>
      <c r="C34" s="144">
        <f>'Projektni budžet'!C34:G34</f>
        <v>0</v>
      </c>
      <c r="D34" s="145"/>
      <c r="E34" s="145"/>
      <c r="F34" s="145"/>
      <c r="G34" s="145"/>
      <c r="H34" s="41">
        <f>'Projektni budžet'!L34</f>
        <v>0</v>
      </c>
      <c r="I34" s="42">
        <f t="shared" si="10"/>
        <v>0</v>
      </c>
      <c r="J34" s="43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0"/>
    </row>
    <row r="35" spans="1:22" ht="24.9" customHeight="1" x14ac:dyDescent="0.3">
      <c r="A35" s="2"/>
      <c r="B35" s="36" t="s">
        <v>70</v>
      </c>
      <c r="C35" s="144">
        <f>'Projektni budžet'!C35:G35</f>
        <v>0</v>
      </c>
      <c r="D35" s="145"/>
      <c r="E35" s="145"/>
      <c r="F35" s="145"/>
      <c r="G35" s="145"/>
      <c r="H35" s="41">
        <f>'Projektni budžet'!L35</f>
        <v>0</v>
      </c>
      <c r="I35" s="42">
        <f t="shared" si="10"/>
        <v>0</v>
      </c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10"/>
    </row>
    <row r="36" spans="1:22" ht="24.9" customHeight="1" x14ac:dyDescent="0.3">
      <c r="A36" s="2"/>
      <c r="B36" s="36" t="s">
        <v>86</v>
      </c>
      <c r="C36" s="144">
        <f>'Projektni budžet'!C36:G36</f>
        <v>0</v>
      </c>
      <c r="D36" s="145"/>
      <c r="E36" s="145"/>
      <c r="F36" s="145"/>
      <c r="G36" s="145"/>
      <c r="H36" s="41">
        <f>'Projektni budžet'!L36</f>
        <v>0</v>
      </c>
      <c r="I36" s="42">
        <f t="shared" si="10"/>
        <v>0</v>
      </c>
      <c r="J36" s="43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10"/>
    </row>
    <row r="37" spans="1:22" ht="24.9" customHeight="1" x14ac:dyDescent="0.3">
      <c r="A37" s="2"/>
      <c r="B37" s="36" t="s">
        <v>87</v>
      </c>
      <c r="C37" s="144">
        <f>'Projektni budžet'!C37:G37</f>
        <v>0</v>
      </c>
      <c r="D37" s="145"/>
      <c r="E37" s="145"/>
      <c r="F37" s="145"/>
      <c r="G37" s="145"/>
      <c r="H37" s="41">
        <f>'Projektni budžet'!L37</f>
        <v>0</v>
      </c>
      <c r="I37" s="42">
        <f t="shared" si="10"/>
        <v>0</v>
      </c>
      <c r="J37" s="43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0"/>
    </row>
    <row r="38" spans="1:22" s="5" customFormat="1" x14ac:dyDescent="0.3">
      <c r="A38" s="4"/>
      <c r="B38" s="46" t="s">
        <v>19</v>
      </c>
      <c r="C38" s="146" t="str">
        <f>'Projektni budžet'!C38:G38</f>
        <v>Oprema</v>
      </c>
      <c r="D38" s="147"/>
      <c r="E38" s="147"/>
      <c r="F38" s="147"/>
      <c r="G38" s="147"/>
      <c r="H38" s="23">
        <f>'Projektni budžet'!L38</f>
        <v>0</v>
      </c>
      <c r="I38" s="40">
        <f t="shared" ref="I38:U38" si="11">SUM(I39:I41)</f>
        <v>0</v>
      </c>
      <c r="J38" s="40">
        <f t="shared" si="11"/>
        <v>0</v>
      </c>
      <c r="K38" s="40">
        <f t="shared" si="11"/>
        <v>0</v>
      </c>
      <c r="L38" s="40">
        <f t="shared" si="11"/>
        <v>0</v>
      </c>
      <c r="M38" s="40">
        <f t="shared" si="11"/>
        <v>0</v>
      </c>
      <c r="N38" s="40">
        <f t="shared" si="11"/>
        <v>0</v>
      </c>
      <c r="O38" s="40">
        <f t="shared" si="11"/>
        <v>0</v>
      </c>
      <c r="P38" s="40">
        <f t="shared" si="11"/>
        <v>0</v>
      </c>
      <c r="Q38" s="40">
        <f t="shared" si="11"/>
        <v>0</v>
      </c>
      <c r="R38" s="40">
        <f t="shared" si="11"/>
        <v>0</v>
      </c>
      <c r="S38" s="40">
        <f t="shared" si="11"/>
        <v>0</v>
      </c>
      <c r="T38" s="40">
        <f t="shared" si="11"/>
        <v>0</v>
      </c>
      <c r="U38" s="40">
        <f t="shared" si="11"/>
        <v>0</v>
      </c>
      <c r="V38" s="9"/>
    </row>
    <row r="39" spans="1:22" ht="24.9" customHeight="1" x14ac:dyDescent="0.3">
      <c r="A39" s="2"/>
      <c r="B39" s="36" t="s">
        <v>15</v>
      </c>
      <c r="C39" s="144">
        <f>'Projektni budžet'!C39:G39</f>
        <v>0</v>
      </c>
      <c r="D39" s="145"/>
      <c r="E39" s="145"/>
      <c r="F39" s="145"/>
      <c r="G39" s="145"/>
      <c r="H39" s="41">
        <f>'Projektni budžet'!L39</f>
        <v>0</v>
      </c>
      <c r="I39" s="42">
        <f>SUM(J39:U39)</f>
        <v>0</v>
      </c>
      <c r="J39" s="43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0"/>
    </row>
    <row r="40" spans="1:22" ht="24.9" customHeight="1" x14ac:dyDescent="0.3">
      <c r="A40" s="2"/>
      <c r="B40" s="36" t="s">
        <v>16</v>
      </c>
      <c r="C40" s="144">
        <f>'Projektni budžet'!C40:G40</f>
        <v>0</v>
      </c>
      <c r="D40" s="145"/>
      <c r="E40" s="145"/>
      <c r="F40" s="145"/>
      <c r="G40" s="145"/>
      <c r="H40" s="41">
        <f>'Projektni budžet'!L40</f>
        <v>0</v>
      </c>
      <c r="I40" s="42">
        <f t="shared" ref="I40:I41" si="12">SUM(J40:U40)</f>
        <v>0</v>
      </c>
      <c r="J40" s="43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10"/>
    </row>
    <row r="41" spans="1:22" ht="24.9" customHeight="1" x14ac:dyDescent="0.3">
      <c r="A41" s="2"/>
      <c r="B41" s="36" t="s">
        <v>71</v>
      </c>
      <c r="C41" s="144">
        <f>'Projektni budžet'!C41:G41</f>
        <v>0</v>
      </c>
      <c r="D41" s="145"/>
      <c r="E41" s="145"/>
      <c r="F41" s="145"/>
      <c r="G41" s="145"/>
      <c r="H41" s="41">
        <f>'Projektni budžet'!L41</f>
        <v>0</v>
      </c>
      <c r="I41" s="42">
        <f t="shared" si="12"/>
        <v>0</v>
      </c>
      <c r="J41" s="43"/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0"/>
    </row>
    <row r="42" spans="1:22" s="5" customFormat="1" ht="13.5" customHeight="1" x14ac:dyDescent="0.3">
      <c r="A42" s="4"/>
      <c r="B42" s="46" t="s">
        <v>20</v>
      </c>
      <c r="C42" s="146" t="str">
        <f>'Projektni budžet'!C42:G42</f>
        <v>Organizacija događaja i aktivnosti</v>
      </c>
      <c r="D42" s="147"/>
      <c r="E42" s="147"/>
      <c r="F42" s="147"/>
      <c r="G42" s="147"/>
      <c r="H42" s="23">
        <f>'Projektni budžet'!L42</f>
        <v>0</v>
      </c>
      <c r="I42" s="40">
        <f t="shared" ref="I42:U42" si="13">SUM(I43:I57)</f>
        <v>0</v>
      </c>
      <c r="J42" s="40">
        <f t="shared" si="13"/>
        <v>0</v>
      </c>
      <c r="K42" s="40">
        <f t="shared" si="13"/>
        <v>0</v>
      </c>
      <c r="L42" s="40">
        <f t="shared" si="13"/>
        <v>0</v>
      </c>
      <c r="M42" s="40">
        <f t="shared" si="13"/>
        <v>0</v>
      </c>
      <c r="N42" s="40">
        <f t="shared" si="13"/>
        <v>0</v>
      </c>
      <c r="O42" s="40">
        <f t="shared" si="13"/>
        <v>0</v>
      </c>
      <c r="P42" s="40">
        <f t="shared" si="13"/>
        <v>0</v>
      </c>
      <c r="Q42" s="40">
        <f t="shared" si="13"/>
        <v>0</v>
      </c>
      <c r="R42" s="40">
        <f t="shared" si="13"/>
        <v>0</v>
      </c>
      <c r="S42" s="40">
        <f t="shared" si="13"/>
        <v>0</v>
      </c>
      <c r="T42" s="40">
        <f t="shared" si="13"/>
        <v>0</v>
      </c>
      <c r="U42" s="40">
        <f t="shared" si="13"/>
        <v>0</v>
      </c>
      <c r="V42" s="9"/>
    </row>
    <row r="43" spans="1:22" ht="24.9" customHeight="1" x14ac:dyDescent="0.3">
      <c r="A43" s="2"/>
      <c r="B43" s="36" t="s">
        <v>17</v>
      </c>
      <c r="C43" s="144">
        <f>'Projektni budžet'!C43:G43</f>
        <v>0</v>
      </c>
      <c r="D43" s="145"/>
      <c r="E43" s="145"/>
      <c r="F43" s="145"/>
      <c r="G43" s="145"/>
      <c r="H43" s="41">
        <f>'Projektni budžet'!L43</f>
        <v>0</v>
      </c>
      <c r="I43" s="42">
        <f t="shared" ref="I43:I48" si="14">SUM(J43:U43)</f>
        <v>0</v>
      </c>
      <c r="J43" s="43"/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0"/>
    </row>
    <row r="44" spans="1:22" ht="24.9" customHeight="1" x14ac:dyDescent="0.3">
      <c r="A44" s="2"/>
      <c r="B44" s="36" t="s">
        <v>18</v>
      </c>
      <c r="C44" s="144">
        <f>'Projektni budžet'!C44:G44</f>
        <v>0</v>
      </c>
      <c r="D44" s="145"/>
      <c r="E44" s="145"/>
      <c r="F44" s="145"/>
      <c r="G44" s="145"/>
      <c r="H44" s="41">
        <f>'Projektni budžet'!L44</f>
        <v>0</v>
      </c>
      <c r="I44" s="42">
        <f t="shared" si="14"/>
        <v>0</v>
      </c>
      <c r="J44" s="43"/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0"/>
    </row>
    <row r="45" spans="1:22" ht="24.9" customHeight="1" x14ac:dyDescent="0.3">
      <c r="A45" s="2"/>
      <c r="B45" s="36" t="s">
        <v>72</v>
      </c>
      <c r="C45" s="144">
        <f>'Projektni budžet'!C45:G45</f>
        <v>0</v>
      </c>
      <c r="D45" s="145"/>
      <c r="E45" s="145"/>
      <c r="F45" s="145"/>
      <c r="G45" s="145"/>
      <c r="H45" s="41">
        <f>'Projektni budžet'!L45</f>
        <v>0</v>
      </c>
      <c r="I45" s="42">
        <f t="shared" si="14"/>
        <v>0</v>
      </c>
      <c r="J45" s="43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0"/>
    </row>
    <row r="46" spans="1:22" ht="24.9" customHeight="1" x14ac:dyDescent="0.3">
      <c r="A46" s="2"/>
      <c r="B46" s="36" t="s">
        <v>73</v>
      </c>
      <c r="C46" s="144">
        <f>'Projektni budžet'!C46:G46</f>
        <v>0</v>
      </c>
      <c r="D46" s="145"/>
      <c r="E46" s="145"/>
      <c r="F46" s="145"/>
      <c r="G46" s="145"/>
      <c r="H46" s="41">
        <f>'Projektni budžet'!L46</f>
        <v>0</v>
      </c>
      <c r="I46" s="42">
        <f t="shared" si="14"/>
        <v>0</v>
      </c>
      <c r="J46" s="43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0"/>
    </row>
    <row r="47" spans="1:22" ht="24.9" customHeight="1" x14ac:dyDescent="0.3">
      <c r="A47" s="2"/>
      <c r="B47" s="36" t="s">
        <v>74</v>
      </c>
      <c r="C47" s="144">
        <f>'Projektni budžet'!C47:G47</f>
        <v>0</v>
      </c>
      <c r="D47" s="145"/>
      <c r="E47" s="145"/>
      <c r="F47" s="145"/>
      <c r="G47" s="145"/>
      <c r="H47" s="41">
        <f>'Projektni budžet'!L47</f>
        <v>0</v>
      </c>
      <c r="I47" s="42">
        <f t="shared" si="14"/>
        <v>0</v>
      </c>
      <c r="J47" s="43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10"/>
    </row>
    <row r="48" spans="1:22" ht="24.9" customHeight="1" x14ac:dyDescent="0.3">
      <c r="A48" s="2"/>
      <c r="B48" s="36" t="s">
        <v>75</v>
      </c>
      <c r="C48" s="144">
        <f>'Projektni budžet'!C48:G48</f>
        <v>0</v>
      </c>
      <c r="D48" s="145"/>
      <c r="E48" s="145"/>
      <c r="F48" s="145"/>
      <c r="G48" s="145"/>
      <c r="H48" s="41">
        <f>'Projektni budžet'!L48</f>
        <v>0</v>
      </c>
      <c r="I48" s="42">
        <f t="shared" si="14"/>
        <v>0</v>
      </c>
      <c r="J48" s="43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10"/>
    </row>
    <row r="49" spans="1:22" ht="24.9" customHeight="1" x14ac:dyDescent="0.3">
      <c r="A49" s="2"/>
      <c r="B49" s="36" t="s">
        <v>76</v>
      </c>
      <c r="C49" s="144">
        <f>'Projektni budžet'!C49:G49</f>
        <v>0</v>
      </c>
      <c r="D49" s="145"/>
      <c r="E49" s="145"/>
      <c r="F49" s="145"/>
      <c r="G49" s="145"/>
      <c r="H49" s="41">
        <f>'Projektni budžet'!L49</f>
        <v>0</v>
      </c>
      <c r="I49" s="42">
        <f t="shared" ref="I49:I57" si="15">SUM(J49:U49)</f>
        <v>0</v>
      </c>
      <c r="J49" s="43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10"/>
    </row>
    <row r="50" spans="1:22" ht="24.9" customHeight="1" x14ac:dyDescent="0.3">
      <c r="A50" s="2"/>
      <c r="B50" s="36" t="s">
        <v>77</v>
      </c>
      <c r="C50" s="144">
        <f>'Projektni budžet'!C50:G50</f>
        <v>0</v>
      </c>
      <c r="D50" s="145"/>
      <c r="E50" s="145"/>
      <c r="F50" s="145"/>
      <c r="G50" s="145"/>
      <c r="H50" s="41">
        <f>'Projektni budžet'!L50</f>
        <v>0</v>
      </c>
      <c r="I50" s="42">
        <f t="shared" si="15"/>
        <v>0</v>
      </c>
      <c r="J50" s="43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10"/>
    </row>
    <row r="51" spans="1:22" ht="24.9" customHeight="1" x14ac:dyDescent="0.3">
      <c r="A51" s="2"/>
      <c r="B51" s="36" t="s">
        <v>78</v>
      </c>
      <c r="C51" s="144">
        <f>'Projektni budžet'!C51:G51</f>
        <v>0</v>
      </c>
      <c r="D51" s="145"/>
      <c r="E51" s="145"/>
      <c r="F51" s="145"/>
      <c r="G51" s="145"/>
      <c r="H51" s="41">
        <f>'Projektni budžet'!L51</f>
        <v>0</v>
      </c>
      <c r="I51" s="42">
        <f t="shared" si="15"/>
        <v>0</v>
      </c>
      <c r="J51" s="43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10"/>
    </row>
    <row r="52" spans="1:22" ht="24.9" customHeight="1" x14ac:dyDescent="0.3">
      <c r="A52" s="2"/>
      <c r="B52" s="36" t="s">
        <v>79</v>
      </c>
      <c r="C52" s="144">
        <f>'Projektni budžet'!C52:G52</f>
        <v>0</v>
      </c>
      <c r="D52" s="145"/>
      <c r="E52" s="145"/>
      <c r="F52" s="145"/>
      <c r="G52" s="145"/>
      <c r="H52" s="41">
        <f>'Projektni budžet'!L52</f>
        <v>0</v>
      </c>
      <c r="I52" s="42">
        <f t="shared" si="15"/>
        <v>0</v>
      </c>
      <c r="J52" s="43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10"/>
    </row>
    <row r="53" spans="1:22" ht="24.9" customHeight="1" x14ac:dyDescent="0.3">
      <c r="A53" s="2"/>
      <c r="B53" s="36" t="s">
        <v>80</v>
      </c>
      <c r="C53" s="144">
        <f>'Projektni budžet'!C53:G53</f>
        <v>0</v>
      </c>
      <c r="D53" s="145"/>
      <c r="E53" s="145"/>
      <c r="F53" s="145"/>
      <c r="G53" s="145"/>
      <c r="H53" s="41">
        <f>'Projektni budžet'!L53</f>
        <v>0</v>
      </c>
      <c r="I53" s="42">
        <f t="shared" si="15"/>
        <v>0</v>
      </c>
      <c r="J53" s="43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0"/>
    </row>
    <row r="54" spans="1:22" ht="24.9" customHeight="1" x14ac:dyDescent="0.3">
      <c r="A54" s="2"/>
      <c r="B54" s="36" t="s">
        <v>81</v>
      </c>
      <c r="C54" s="144">
        <f>'Projektni budžet'!C54:G54</f>
        <v>0</v>
      </c>
      <c r="D54" s="145"/>
      <c r="E54" s="145"/>
      <c r="F54" s="145"/>
      <c r="G54" s="145"/>
      <c r="H54" s="41">
        <f>'Projektni budžet'!L54</f>
        <v>0</v>
      </c>
      <c r="I54" s="42">
        <f t="shared" si="15"/>
        <v>0</v>
      </c>
      <c r="J54" s="43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0"/>
    </row>
    <row r="55" spans="1:22" ht="24.9" customHeight="1" x14ac:dyDescent="0.3">
      <c r="A55" s="2"/>
      <c r="B55" s="36" t="s">
        <v>82</v>
      </c>
      <c r="C55" s="144">
        <f>'Projektni budžet'!C55:G55</f>
        <v>0</v>
      </c>
      <c r="D55" s="145"/>
      <c r="E55" s="145"/>
      <c r="F55" s="145"/>
      <c r="G55" s="145"/>
      <c r="H55" s="41">
        <f>'Projektni budžet'!L55</f>
        <v>0</v>
      </c>
      <c r="I55" s="42">
        <f t="shared" si="15"/>
        <v>0</v>
      </c>
      <c r="J55" s="43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0"/>
    </row>
    <row r="56" spans="1:22" ht="24.9" customHeight="1" x14ac:dyDescent="0.3">
      <c r="A56" s="2"/>
      <c r="B56" s="36" t="s">
        <v>83</v>
      </c>
      <c r="C56" s="144">
        <f>'Projektni budžet'!C56:G56</f>
        <v>0</v>
      </c>
      <c r="D56" s="145"/>
      <c r="E56" s="145"/>
      <c r="F56" s="145"/>
      <c r="G56" s="145"/>
      <c r="H56" s="41">
        <f>'Projektni budžet'!L56</f>
        <v>0</v>
      </c>
      <c r="I56" s="42">
        <f t="shared" si="15"/>
        <v>0</v>
      </c>
      <c r="J56" s="43"/>
      <c r="K56" s="44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0"/>
    </row>
    <row r="57" spans="1:22" ht="24.9" customHeight="1" x14ac:dyDescent="0.3">
      <c r="A57" s="2"/>
      <c r="B57" s="36" t="s">
        <v>84</v>
      </c>
      <c r="C57" s="144">
        <f>'Projektni budžet'!C57:G57</f>
        <v>0</v>
      </c>
      <c r="D57" s="145"/>
      <c r="E57" s="145"/>
      <c r="F57" s="145"/>
      <c r="G57" s="145"/>
      <c r="H57" s="41">
        <f>'Projektni budžet'!L57</f>
        <v>0</v>
      </c>
      <c r="I57" s="42">
        <f t="shared" si="15"/>
        <v>0</v>
      </c>
      <c r="J57" s="43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0"/>
    </row>
    <row r="58" spans="1:22" s="5" customFormat="1" x14ac:dyDescent="0.3">
      <c r="A58" s="4"/>
      <c r="B58" s="46" t="s">
        <v>21</v>
      </c>
      <c r="C58" s="146" t="str">
        <f>'Projektni budžet'!C58:G58</f>
        <v>Publikacije i vidljivost projekta</v>
      </c>
      <c r="D58" s="147"/>
      <c r="E58" s="147"/>
      <c r="F58" s="147"/>
      <c r="G58" s="147"/>
      <c r="H58" s="23">
        <f>'Projektni budžet'!L58</f>
        <v>0</v>
      </c>
      <c r="I58" s="47">
        <f t="shared" ref="I58:U58" si="16">SUM(I59:I63)</f>
        <v>0</v>
      </c>
      <c r="J58" s="47">
        <f t="shared" si="16"/>
        <v>0</v>
      </c>
      <c r="K58" s="47">
        <f t="shared" si="16"/>
        <v>0</v>
      </c>
      <c r="L58" s="47">
        <f t="shared" si="16"/>
        <v>0</v>
      </c>
      <c r="M58" s="47">
        <f t="shared" si="16"/>
        <v>0</v>
      </c>
      <c r="N58" s="47">
        <f t="shared" si="16"/>
        <v>0</v>
      </c>
      <c r="O58" s="47">
        <f t="shared" si="16"/>
        <v>0</v>
      </c>
      <c r="P58" s="47">
        <f t="shared" si="16"/>
        <v>0</v>
      </c>
      <c r="Q58" s="47">
        <f t="shared" si="16"/>
        <v>0</v>
      </c>
      <c r="R58" s="47">
        <f t="shared" si="16"/>
        <v>0</v>
      </c>
      <c r="S58" s="47">
        <f t="shared" si="16"/>
        <v>0</v>
      </c>
      <c r="T58" s="47">
        <f t="shared" si="16"/>
        <v>0</v>
      </c>
      <c r="U58" s="47">
        <f t="shared" si="16"/>
        <v>0</v>
      </c>
      <c r="V58" s="11"/>
    </row>
    <row r="59" spans="1:22" ht="24.9" customHeight="1" x14ac:dyDescent="0.3">
      <c r="A59" s="2"/>
      <c r="B59" s="36" t="s">
        <v>23</v>
      </c>
      <c r="C59" s="144">
        <f>'Projektni budžet'!C59:G59</f>
        <v>0</v>
      </c>
      <c r="D59" s="145"/>
      <c r="E59" s="145"/>
      <c r="F59" s="145"/>
      <c r="G59" s="145"/>
      <c r="H59" s="41">
        <f>'Projektni budžet'!L59</f>
        <v>0</v>
      </c>
      <c r="I59" s="42">
        <f>SUM(J59:U59)</f>
        <v>0</v>
      </c>
      <c r="J59" s="43"/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0"/>
    </row>
    <row r="60" spans="1:22" ht="24.9" customHeight="1" x14ac:dyDescent="0.3">
      <c r="A60" s="2"/>
      <c r="B60" s="36" t="s">
        <v>24</v>
      </c>
      <c r="C60" s="144">
        <f>'Projektni budžet'!C60:G60</f>
        <v>0</v>
      </c>
      <c r="D60" s="145"/>
      <c r="E60" s="145"/>
      <c r="F60" s="145"/>
      <c r="G60" s="145"/>
      <c r="H60" s="41">
        <f>'Projektni budžet'!L60</f>
        <v>0</v>
      </c>
      <c r="I60" s="42">
        <f t="shared" ref="I60:I63" si="17">SUM(J60:U60)</f>
        <v>0</v>
      </c>
      <c r="J60" s="43"/>
      <c r="K60" s="44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0"/>
    </row>
    <row r="61" spans="1:22" ht="24.9" customHeight="1" x14ac:dyDescent="0.3">
      <c r="A61" s="2"/>
      <c r="B61" s="36" t="s">
        <v>88</v>
      </c>
      <c r="C61" s="144">
        <f>'Projektni budžet'!C61:G61</f>
        <v>0</v>
      </c>
      <c r="D61" s="145"/>
      <c r="E61" s="145"/>
      <c r="F61" s="145"/>
      <c r="G61" s="145"/>
      <c r="H61" s="41">
        <f>'Projektni budžet'!L61</f>
        <v>0</v>
      </c>
      <c r="I61" s="42">
        <f t="shared" si="17"/>
        <v>0</v>
      </c>
      <c r="J61" s="43"/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0"/>
    </row>
    <row r="62" spans="1:22" ht="24.9" customHeight="1" x14ac:dyDescent="0.3">
      <c r="A62" s="2"/>
      <c r="B62" s="36" t="s">
        <v>89</v>
      </c>
      <c r="C62" s="144">
        <f>'Projektni budžet'!C62:G62</f>
        <v>0</v>
      </c>
      <c r="D62" s="145"/>
      <c r="E62" s="145"/>
      <c r="F62" s="145"/>
      <c r="G62" s="145"/>
      <c r="H62" s="41">
        <f>'Projektni budžet'!L62</f>
        <v>0</v>
      </c>
      <c r="I62" s="42">
        <f t="shared" si="17"/>
        <v>0</v>
      </c>
      <c r="J62" s="43"/>
      <c r="K62" s="44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0"/>
    </row>
    <row r="63" spans="1:22" ht="24.9" customHeight="1" x14ac:dyDescent="0.3">
      <c r="A63" s="2"/>
      <c r="B63" s="36" t="s">
        <v>90</v>
      </c>
      <c r="C63" s="144">
        <f>'Projektni budžet'!C63:G63</f>
        <v>0</v>
      </c>
      <c r="D63" s="145"/>
      <c r="E63" s="145"/>
      <c r="F63" s="145"/>
      <c r="G63" s="145"/>
      <c r="H63" s="41">
        <f>'Projektni budžet'!L63</f>
        <v>0</v>
      </c>
      <c r="I63" s="42">
        <f t="shared" si="17"/>
        <v>0</v>
      </c>
      <c r="J63" s="43"/>
      <c r="K63" s="44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0"/>
    </row>
    <row r="64" spans="1:22" s="5" customFormat="1" x14ac:dyDescent="0.3">
      <c r="A64" s="4"/>
      <c r="B64" s="46" t="s">
        <v>22</v>
      </c>
      <c r="C64" s="146" t="str">
        <f>'Projektni budžet'!C64:G64</f>
        <v>Ostali direktni troškovi</v>
      </c>
      <c r="D64" s="147"/>
      <c r="E64" s="147"/>
      <c r="F64" s="147"/>
      <c r="G64" s="147"/>
      <c r="H64" s="23">
        <f>'Projektni budžet'!L64</f>
        <v>0</v>
      </c>
      <c r="I64" s="47">
        <f t="shared" ref="I64:U64" si="18">SUM(I65:I69)</f>
        <v>0</v>
      </c>
      <c r="J64" s="47">
        <f t="shared" si="18"/>
        <v>0</v>
      </c>
      <c r="K64" s="47">
        <f t="shared" si="18"/>
        <v>0</v>
      </c>
      <c r="L64" s="47">
        <f t="shared" si="18"/>
        <v>0</v>
      </c>
      <c r="M64" s="47">
        <f t="shared" si="18"/>
        <v>0</v>
      </c>
      <c r="N64" s="47">
        <f t="shared" si="18"/>
        <v>0</v>
      </c>
      <c r="O64" s="47">
        <f t="shared" si="18"/>
        <v>0</v>
      </c>
      <c r="P64" s="47">
        <f t="shared" si="18"/>
        <v>0</v>
      </c>
      <c r="Q64" s="47">
        <f t="shared" si="18"/>
        <v>0</v>
      </c>
      <c r="R64" s="47">
        <f t="shared" si="18"/>
        <v>0</v>
      </c>
      <c r="S64" s="47">
        <f t="shared" si="18"/>
        <v>0</v>
      </c>
      <c r="T64" s="47">
        <f t="shared" si="18"/>
        <v>0</v>
      </c>
      <c r="U64" s="47">
        <f t="shared" si="18"/>
        <v>0</v>
      </c>
      <c r="V64" s="11"/>
    </row>
    <row r="65" spans="1:22" ht="24.9" customHeight="1" x14ac:dyDescent="0.3">
      <c r="A65" s="2"/>
      <c r="B65" s="36" t="s">
        <v>26</v>
      </c>
      <c r="C65" s="144">
        <f>'Projektni budžet'!C65:G65</f>
        <v>0</v>
      </c>
      <c r="D65" s="145"/>
      <c r="E65" s="145"/>
      <c r="F65" s="145"/>
      <c r="G65" s="145"/>
      <c r="H65" s="41">
        <f>'Projektni budžet'!L65</f>
        <v>0</v>
      </c>
      <c r="I65" s="42">
        <f>SUM(J65:U65)</f>
        <v>0</v>
      </c>
      <c r="J65" s="43"/>
      <c r="K65" s="44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0"/>
    </row>
    <row r="66" spans="1:22" ht="24.9" customHeight="1" x14ac:dyDescent="0.3">
      <c r="A66" s="2"/>
      <c r="B66" s="36" t="s">
        <v>27</v>
      </c>
      <c r="C66" s="144">
        <f>'Projektni budžet'!C66:G66</f>
        <v>0</v>
      </c>
      <c r="D66" s="145"/>
      <c r="E66" s="145"/>
      <c r="F66" s="145"/>
      <c r="G66" s="145"/>
      <c r="H66" s="41">
        <f>'Projektni budžet'!L66</f>
        <v>0</v>
      </c>
      <c r="I66" s="42">
        <f t="shared" ref="I66:I69" si="19">SUM(J66:U66)</f>
        <v>0</v>
      </c>
      <c r="J66" s="43"/>
      <c r="K66" s="44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0"/>
    </row>
    <row r="67" spans="1:22" ht="24.9" customHeight="1" x14ac:dyDescent="0.3">
      <c r="A67" s="2"/>
      <c r="B67" s="36" t="s">
        <v>91</v>
      </c>
      <c r="C67" s="144">
        <f>'Projektni budžet'!C67:G67</f>
        <v>0</v>
      </c>
      <c r="D67" s="145"/>
      <c r="E67" s="145"/>
      <c r="F67" s="145"/>
      <c r="G67" s="145"/>
      <c r="H67" s="41">
        <f>'Projektni budžet'!L67</f>
        <v>0</v>
      </c>
      <c r="I67" s="42">
        <f t="shared" si="19"/>
        <v>0</v>
      </c>
      <c r="J67" s="43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10"/>
    </row>
    <row r="68" spans="1:22" ht="24.9" customHeight="1" x14ac:dyDescent="0.3">
      <c r="A68" s="2"/>
      <c r="B68" s="36" t="s">
        <v>92</v>
      </c>
      <c r="C68" s="144">
        <f>'Projektni budžet'!C68:G68</f>
        <v>0</v>
      </c>
      <c r="D68" s="145"/>
      <c r="E68" s="145"/>
      <c r="F68" s="145"/>
      <c r="G68" s="145"/>
      <c r="H68" s="41">
        <f>'Projektni budžet'!L68</f>
        <v>0</v>
      </c>
      <c r="I68" s="42">
        <f t="shared" si="19"/>
        <v>0</v>
      </c>
      <c r="J68" s="43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10"/>
    </row>
    <row r="69" spans="1:22" ht="24.9" customHeight="1" x14ac:dyDescent="0.3">
      <c r="A69" s="2"/>
      <c r="B69" s="36" t="s">
        <v>93</v>
      </c>
      <c r="C69" s="144">
        <f>'Projektni budžet'!C69:G69</f>
        <v>0</v>
      </c>
      <c r="D69" s="145"/>
      <c r="E69" s="145"/>
      <c r="F69" s="145"/>
      <c r="G69" s="145"/>
      <c r="H69" s="41">
        <f>'Projektni budžet'!L69</f>
        <v>0</v>
      </c>
      <c r="I69" s="42">
        <f t="shared" si="19"/>
        <v>0</v>
      </c>
      <c r="J69" s="43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10"/>
    </row>
    <row r="70" spans="1:22" s="5" customFormat="1" x14ac:dyDescent="0.3">
      <c r="A70" s="4"/>
      <c r="B70" s="48"/>
      <c r="C70" s="161" t="s">
        <v>34</v>
      </c>
      <c r="D70" s="162"/>
      <c r="E70" s="162"/>
      <c r="F70" s="162"/>
      <c r="G70" s="163"/>
      <c r="H70" s="35">
        <f>'Projektni budžet'!L70</f>
        <v>0</v>
      </c>
      <c r="I70" s="35">
        <f t="shared" ref="I70:U70" si="20">I12+I18+I24+I27+I38+I42+I58+I64</f>
        <v>0</v>
      </c>
      <c r="J70" s="35">
        <f t="shared" si="20"/>
        <v>0</v>
      </c>
      <c r="K70" s="35">
        <f t="shared" si="20"/>
        <v>0</v>
      </c>
      <c r="L70" s="35">
        <f t="shared" si="20"/>
        <v>0</v>
      </c>
      <c r="M70" s="35">
        <f t="shared" si="20"/>
        <v>0</v>
      </c>
      <c r="N70" s="35">
        <f t="shared" si="20"/>
        <v>0</v>
      </c>
      <c r="O70" s="35">
        <f t="shared" si="20"/>
        <v>0</v>
      </c>
      <c r="P70" s="35">
        <f t="shared" si="20"/>
        <v>0</v>
      </c>
      <c r="Q70" s="35">
        <f t="shared" si="20"/>
        <v>0</v>
      </c>
      <c r="R70" s="35">
        <f t="shared" si="20"/>
        <v>0</v>
      </c>
      <c r="S70" s="35">
        <f t="shared" si="20"/>
        <v>0</v>
      </c>
      <c r="T70" s="35">
        <f t="shared" si="20"/>
        <v>0</v>
      </c>
      <c r="U70" s="35">
        <f t="shared" si="20"/>
        <v>0</v>
      </c>
      <c r="V70" s="12"/>
    </row>
    <row r="71" spans="1:22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</sheetData>
  <sheetProtection algorithmName="SHA-512" hashValue="BlLuW1kz34OajnSm1O+z8yK2w3lwUkt62tNDUqbQ91+WBLYZqJwroinyvW7VwxlV6oyEFO4MYxX2uoxTI4sGQw==" saltValue="qT9Asog4OsK047IdDjrN6w==" spinCount="100000" sheet="1" selectLockedCells="1"/>
  <protectedRanges>
    <protectedRange sqref="B38 B42 J43:J57 J39:J41 J58:V58 J42:V42 J38:V38 J64:V64 J65:J69 B58:B69 J59:J63 I38:I69" name="Range3"/>
    <protectedRange sqref="B18 B12:H12 K65:K69 J24:V24 J18:V18 J12:V12 J27:V27 J13:U13 J19:U19 J14:K17 J20:K23 B24:B27 J25:K26 K39:K41 K43:K57 H19:H70 K59:K63 I28:K37 I12:I27 C13:H18 C19:G69" name="Range1"/>
    <protectedRange sqref="K10 E10:I10" name="Range4"/>
    <protectedRange sqref="B13:B17" name="Range1_1"/>
    <protectedRange sqref="B19:B23" name="Range1_2"/>
    <protectedRange sqref="B28:B37" name="Range1_3"/>
    <protectedRange sqref="B39:B41" name="Range3_1"/>
    <protectedRange sqref="B43:B57" name="Range3_2"/>
    <protectedRange sqref="E6:K9" name="Range4_2"/>
  </protectedRanges>
  <customSheetViews>
    <customSheetView guid="{E19F6BF5-EE54-430C-AE98-E733FBDFD51E}" scale="85" fitToPage="1">
      <pane xSplit="9" ySplit="11" topLeftCell="J54" activePane="bottomRight" state="frozen"/>
      <selection pane="bottomRight" activeCell="K65" sqref="K65"/>
      <pageMargins left="0.70866141732283472" right="0.51181102362204722" top="0.55118110236220474" bottom="0.55118110236220474" header="0.31496062992125984" footer="0.31496062992125984"/>
      <pageSetup paperSize="9" scale="58" fitToHeight="0" orientation="landscape" r:id="rId1"/>
      <headerFooter>
        <oddFooter>&amp;L&amp;"Verdana,Obično"&amp;8OBR-GRB&amp;C&amp;"Verdana,Obično"&amp;8Stranica &amp;P od &amp;N</oddFooter>
      </headerFooter>
    </customSheetView>
    <customSheetView guid="{8682E400-D80A-4D6F-91CA-6D6B80302058}" scale="85" fitToPage="1">
      <pane xSplit="9" ySplit="11" topLeftCell="J12" activePane="bottomRight" state="frozen"/>
      <selection pane="bottomRight" activeCell="K1" sqref="K1:K1048576"/>
      <pageMargins left="0.70866141732283472" right="0.51181102362204722" top="0.55118110236220474" bottom="0.55118110236220474" header="0.31496062992125984" footer="0.31496062992125984"/>
      <pageSetup paperSize="9" scale="58" fitToHeight="0" orientation="landscape" r:id="rId2"/>
      <headerFooter>
        <oddFooter>&amp;L&amp;"Verdana,Obično"&amp;8OBR-GRB&amp;C&amp;"Verdana,Obično"&amp;8Stranica &amp;P od &amp;N</oddFooter>
      </headerFooter>
    </customSheetView>
    <customSheetView guid="{A9B29419-D27D-48E3-8989-28C2442487D1}" scale="85" fitToPage="1">
      <pane xSplit="9" ySplit="11" topLeftCell="J60" activePane="bottomRight" state="frozen"/>
      <selection pane="bottomRight" activeCell="C67" sqref="C67:G67"/>
      <pageMargins left="0.70866141732283472" right="0.51181102362204722" top="0.55118110236220474" bottom="0.55118110236220474" header="0.31496062992125984" footer="0.31496062992125984"/>
      <pageSetup paperSize="9" scale="58" fitToHeight="0" orientation="landscape" r:id="rId3"/>
      <headerFooter>
        <oddFooter>&amp;L&amp;"Verdana,Obično"&amp;8OBR-GRB&amp;C&amp;"Verdana,Obično"&amp;8Stranica &amp;P od &amp;N</oddFooter>
      </headerFooter>
    </customSheetView>
    <customSheetView guid="{ED5CA803-81B5-426C-ACDB-466F189A0AEE}" scale="85" fitToPage="1">
      <pane xSplit="9" ySplit="11" topLeftCell="J75" activePane="bottomRight" state="frozen"/>
      <selection pane="bottomRight" activeCell="Q16" sqref="Q16"/>
      <pageMargins left="0.70866141732283472" right="0.51181102362204722" top="0.55118110236220474" bottom="0.55118110236220474" header="0.31496062992125984" footer="0.31496062992125984"/>
      <pageSetup paperSize="9" scale="58" fitToHeight="0" orientation="landscape" r:id="rId4"/>
      <headerFooter>
        <oddFooter>&amp;L&amp;"Verdana,Obično"&amp;8OBR-GRB&amp;C&amp;"Verdana,Obično"&amp;8Stranica &amp;P od &amp;N</oddFooter>
      </headerFooter>
    </customSheetView>
    <customSheetView guid="{E0075E4D-7352-42F9-A492-BA630068CDD9}" scale="85" fitToPage="1">
      <pane xSplit="9" ySplit="11" topLeftCell="J60" activePane="bottomRight" state="frozen"/>
      <selection pane="bottomRight" activeCell="C67" sqref="C67:G67"/>
      <pageMargins left="0.70866141732283472" right="0.51181102362204722" top="0.55118110236220474" bottom="0.55118110236220474" header="0.31496062992125984" footer="0.31496062992125984"/>
      <pageSetup paperSize="9" scale="58" fitToHeight="0" orientation="landscape" r:id="rId5"/>
      <headerFooter>
        <oddFooter>&amp;L&amp;"Verdana,Obično"&amp;8OBR-GRB&amp;C&amp;"Verdana,Obično"&amp;8Stranica &amp;P od &amp;N</oddFooter>
      </headerFooter>
    </customSheetView>
  </customSheetViews>
  <mergeCells count="72">
    <mergeCell ref="C26:G26"/>
    <mergeCell ref="C24:G24"/>
    <mergeCell ref="C25:G25"/>
    <mergeCell ref="F6:U6"/>
    <mergeCell ref="F7:U7"/>
    <mergeCell ref="F8:U8"/>
    <mergeCell ref="F9:U9"/>
    <mergeCell ref="C21:G21"/>
    <mergeCell ref="C22:G22"/>
    <mergeCell ref="C23:G23"/>
    <mergeCell ref="C17:G17"/>
    <mergeCell ref="B6:D6"/>
    <mergeCell ref="B7:D7"/>
    <mergeCell ref="B8:D8"/>
    <mergeCell ref="B9:D9"/>
    <mergeCell ref="C18:G18"/>
    <mergeCell ref="C70:G70"/>
    <mergeCell ref="C57:G57"/>
    <mergeCell ref="C42:G42"/>
    <mergeCell ref="C43:G43"/>
    <mergeCell ref="C29:G29"/>
    <mergeCell ref="C30:G30"/>
    <mergeCell ref="C64:G64"/>
    <mergeCell ref="C65:G65"/>
    <mergeCell ref="C58:G58"/>
    <mergeCell ref="C59:G59"/>
    <mergeCell ref="C62:G62"/>
    <mergeCell ref="C63:G63"/>
    <mergeCell ref="C68:G68"/>
    <mergeCell ref="C69:G69"/>
    <mergeCell ref="C66:G66"/>
    <mergeCell ref="C67:G67"/>
    <mergeCell ref="C19:G19"/>
    <mergeCell ref="C15:G15"/>
    <mergeCell ref="C14:G14"/>
    <mergeCell ref="C20:G20"/>
    <mergeCell ref="B2:D5"/>
    <mergeCell ref="B10:B11"/>
    <mergeCell ref="C10:G11"/>
    <mergeCell ref="C12:G12"/>
    <mergeCell ref="C13:G13"/>
    <mergeCell ref="F2:U5"/>
    <mergeCell ref="J10:U10"/>
    <mergeCell ref="C16:G16"/>
    <mergeCell ref="C60:G60"/>
    <mergeCell ref="C61:G61"/>
    <mergeCell ref="C41:G41"/>
    <mergeCell ref="C35:G35"/>
    <mergeCell ref="C36:G36"/>
    <mergeCell ref="C37:G37"/>
    <mergeCell ref="C40:G40"/>
    <mergeCell ref="C49:G49"/>
    <mergeCell ref="C50:G50"/>
    <mergeCell ref="C56:G56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27:G27"/>
    <mergeCell ref="C28:G28"/>
    <mergeCell ref="C38:G38"/>
    <mergeCell ref="C39:G39"/>
    <mergeCell ref="C31:G31"/>
    <mergeCell ref="C32:G32"/>
    <mergeCell ref="C33:G33"/>
    <mergeCell ref="C34:G34"/>
  </mergeCells>
  <pageMargins left="0.70866141732283472" right="0.51181102362204722" top="0.55118110236220474" bottom="0.55118110236220474" header="0.31496062992125984" footer="0.31496062992125984"/>
  <pageSetup paperSize="9" scale="58" fitToHeight="0" orientation="landscape" r:id="rId6"/>
  <headerFooter>
    <oddFooter>&amp;L&amp;"Verdana,Obično"&amp;8OBR-GRB&amp;C&amp;"Verdana,Obično"&amp;8Stranica &amp;P od &amp;N</oddFooter>
  </headerFooter>
  <ignoredErrors>
    <ignoredError sqref="C12:G12 H18 C70:G70 K65 K59:T59 J43 J39 J25:M25 H25 H27:H28 H38:H39 H42:H43 H58:H59 H64:H65 O25:T25 Q28:T28 O39:T39 P43:T43 M65:T65" unlockedFormula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4"/>
  <sheetViews>
    <sheetView topLeftCell="A7" zoomScale="115" zoomScaleNormal="115" workbookViewId="0">
      <selection activeCell="L21" sqref="L21"/>
    </sheetView>
  </sheetViews>
  <sheetFormatPr defaultColWidth="9.109375" defaultRowHeight="13.8" x14ac:dyDescent="0.3"/>
  <cols>
    <col min="1" max="1" width="2.88671875" style="1" customWidth="1"/>
    <col min="2" max="2" width="10.88671875" style="1" customWidth="1"/>
    <col min="3" max="3" width="11.44140625" style="1" customWidth="1"/>
    <col min="4" max="4" width="5.6640625" style="1" customWidth="1"/>
    <col min="5" max="5" width="0.109375" style="1" customWidth="1"/>
    <col min="6" max="6" width="6" style="1" customWidth="1"/>
    <col min="7" max="7" width="4.109375" style="1" customWidth="1"/>
    <col min="8" max="10" width="13.44140625" style="1" customWidth="1"/>
    <col min="11" max="11" width="13.5546875" style="1" customWidth="1"/>
    <col min="12" max="12" width="14" style="1" customWidth="1"/>
    <col min="13" max="20" width="13.44140625" style="1" hidden="1" customWidth="1"/>
    <col min="21" max="24" width="0" style="1" hidden="1" customWidth="1"/>
    <col min="25" max="25" width="17.33203125" style="1" customWidth="1"/>
    <col min="26" max="16384" width="9.109375" style="1"/>
  </cols>
  <sheetData>
    <row r="1" spans="1:25" x14ac:dyDescent="0.3">
      <c r="G1" s="1" t="s">
        <v>106</v>
      </c>
    </row>
    <row r="2" spans="1:25" s="5" customFormat="1" ht="15" customHeight="1" x14ac:dyDescent="0.3">
      <c r="B2" s="111"/>
      <c r="C2" s="111"/>
      <c r="D2" s="111"/>
      <c r="E2" s="38" t="s">
        <v>55</v>
      </c>
      <c r="F2" s="150" t="s">
        <v>96</v>
      </c>
      <c r="G2" s="151"/>
      <c r="H2" s="151"/>
      <c r="I2" s="151"/>
      <c r="J2" s="151"/>
      <c r="K2" s="151"/>
      <c r="L2" s="151"/>
      <c r="M2" s="53"/>
      <c r="N2" s="53"/>
      <c r="O2" s="53"/>
      <c r="P2" s="53"/>
      <c r="Q2" s="53"/>
      <c r="R2" s="53"/>
      <c r="S2" s="53"/>
      <c r="T2" s="54"/>
    </row>
    <row r="3" spans="1:25" s="5" customFormat="1" ht="15" customHeight="1" x14ac:dyDescent="0.3">
      <c r="B3" s="111"/>
      <c r="C3" s="111"/>
      <c r="D3" s="111"/>
      <c r="E3" s="38"/>
      <c r="F3" s="153"/>
      <c r="G3" s="154"/>
      <c r="H3" s="154"/>
      <c r="I3" s="154"/>
      <c r="J3" s="154"/>
      <c r="K3" s="154"/>
      <c r="L3" s="154"/>
      <c r="M3" s="55"/>
      <c r="N3" s="55"/>
      <c r="O3" s="55"/>
      <c r="P3" s="55"/>
      <c r="Q3" s="55"/>
      <c r="R3" s="55"/>
      <c r="S3" s="55"/>
      <c r="T3" s="56"/>
    </row>
    <row r="4" spans="1:25" s="5" customFormat="1" ht="15" customHeight="1" x14ac:dyDescent="0.3">
      <c r="B4" s="111"/>
      <c r="C4" s="111"/>
      <c r="D4" s="111"/>
      <c r="E4" s="38"/>
      <c r="F4" s="153"/>
      <c r="G4" s="154"/>
      <c r="H4" s="154"/>
      <c r="I4" s="154"/>
      <c r="J4" s="154"/>
      <c r="K4" s="154"/>
      <c r="L4" s="154"/>
      <c r="M4" s="55"/>
      <c r="N4" s="55"/>
      <c r="O4" s="55"/>
      <c r="P4" s="55"/>
      <c r="Q4" s="55"/>
      <c r="R4" s="55"/>
      <c r="S4" s="55"/>
      <c r="T4" s="56"/>
    </row>
    <row r="5" spans="1:25" s="5" customFormat="1" ht="15" customHeight="1" x14ac:dyDescent="0.3">
      <c r="B5" s="111"/>
      <c r="C5" s="111"/>
      <c r="D5" s="111"/>
      <c r="E5" s="38"/>
      <c r="F5" s="156"/>
      <c r="G5" s="157"/>
      <c r="H5" s="157"/>
      <c r="I5" s="157"/>
      <c r="J5" s="157"/>
      <c r="K5" s="157"/>
      <c r="L5" s="157"/>
      <c r="M5" s="57"/>
      <c r="N5" s="57"/>
      <c r="O5" s="57"/>
      <c r="P5" s="57"/>
      <c r="Q5" s="57"/>
      <c r="R5" s="57"/>
      <c r="S5" s="57"/>
      <c r="T5" s="58"/>
    </row>
    <row r="6" spans="1:25" ht="27.75" customHeight="1" x14ac:dyDescent="0.3">
      <c r="B6" s="121" t="s">
        <v>40</v>
      </c>
      <c r="C6" s="121"/>
      <c r="D6" s="121"/>
      <c r="E6" s="14"/>
      <c r="F6" s="164">
        <f>'Projektni budžet'!F6</f>
        <v>0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</row>
    <row r="7" spans="1:25" ht="30" customHeight="1" x14ac:dyDescent="0.3">
      <c r="B7" s="121" t="s">
        <v>1</v>
      </c>
      <c r="C7" s="121"/>
      <c r="D7" s="121"/>
      <c r="E7" s="14"/>
      <c r="F7" s="164">
        <f>'Projektni budžet'!F7</f>
        <v>0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</row>
    <row r="8" spans="1:25" ht="30.75" customHeight="1" x14ac:dyDescent="0.3">
      <c r="B8" s="104" t="s">
        <v>54</v>
      </c>
      <c r="C8" s="104"/>
      <c r="D8" s="104"/>
      <c r="E8" s="14"/>
      <c r="F8" s="164">
        <f>'Projektni budžet'!F8</f>
        <v>0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</row>
    <row r="9" spans="1:25" ht="20.25" customHeight="1" x14ac:dyDescent="0.3">
      <c r="B9" s="104" t="s">
        <v>37</v>
      </c>
      <c r="C9" s="104"/>
      <c r="D9" s="104"/>
      <c r="E9" s="14"/>
      <c r="F9" s="167">
        <f>'Projektni budžet'!F9</f>
        <v>0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</row>
    <row r="10" spans="1:25" s="5" customFormat="1" ht="15.75" customHeight="1" x14ac:dyDescent="0.3">
      <c r="A10" s="4"/>
      <c r="B10" s="94" t="s">
        <v>2</v>
      </c>
      <c r="C10" s="94" t="s">
        <v>41</v>
      </c>
      <c r="D10" s="94"/>
      <c r="E10" s="94"/>
      <c r="F10" s="94"/>
      <c r="G10" s="94"/>
      <c r="H10" s="17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</row>
    <row r="11" spans="1:25" s="5" customFormat="1" ht="31.8" x14ac:dyDescent="0.3">
      <c r="A11" s="4"/>
      <c r="B11" s="94"/>
      <c r="C11" s="94"/>
      <c r="D11" s="94"/>
      <c r="E11" s="94"/>
      <c r="F11" s="94"/>
      <c r="G11" s="94"/>
      <c r="H11" s="18" t="s">
        <v>97</v>
      </c>
      <c r="I11" s="18" t="s">
        <v>100</v>
      </c>
      <c r="J11" s="18" t="s">
        <v>101</v>
      </c>
      <c r="K11" s="18" t="s">
        <v>58</v>
      </c>
      <c r="L11" s="18" t="s">
        <v>98</v>
      </c>
      <c r="M11" s="39"/>
      <c r="N11" s="39"/>
      <c r="O11" s="39"/>
      <c r="P11" s="39"/>
      <c r="Q11" s="39"/>
      <c r="R11" s="39"/>
      <c r="S11" s="39"/>
      <c r="T11" s="39"/>
    </row>
    <row r="12" spans="1:25" s="5" customFormat="1" x14ac:dyDescent="0.3">
      <c r="A12" s="4"/>
      <c r="B12" s="20" t="s">
        <v>3</v>
      </c>
      <c r="C12" s="148" t="str">
        <f>'Projektni budžet'!C12:G12</f>
        <v>Plaće</v>
      </c>
      <c r="D12" s="149"/>
      <c r="E12" s="149"/>
      <c r="F12" s="149"/>
      <c r="G12" s="149"/>
      <c r="H12" s="60">
        <f>'Projektni budžet'!K12</f>
        <v>0</v>
      </c>
      <c r="I12" s="60">
        <f>'Projektni budžet'!L12</f>
        <v>0</v>
      </c>
      <c r="J12" s="63" t="e">
        <f>I12/H12</f>
        <v>#DIV/0!</v>
      </c>
      <c r="K12" s="60">
        <f>'Planirani tok novca G1'!I12</f>
        <v>0</v>
      </c>
      <c r="L12" s="63" t="e">
        <f>K12/I12</f>
        <v>#DIV/0!</v>
      </c>
      <c r="M12" s="40"/>
      <c r="N12" s="40"/>
      <c r="O12" s="40"/>
      <c r="P12" s="40"/>
      <c r="Q12" s="40"/>
      <c r="R12" s="40"/>
      <c r="S12" s="40"/>
      <c r="T12" s="40"/>
      <c r="Y12" s="66"/>
    </row>
    <row r="13" spans="1:25" s="5" customFormat="1" x14ac:dyDescent="0.3">
      <c r="A13" s="4"/>
      <c r="B13" s="46" t="s">
        <v>6</v>
      </c>
      <c r="C13" s="146" t="str">
        <f>'Projektni budžet'!C18:G18</f>
        <v>Porezi i doprinosi na plaće</v>
      </c>
      <c r="D13" s="147"/>
      <c r="E13" s="147"/>
      <c r="F13" s="147"/>
      <c r="G13" s="147"/>
      <c r="H13" s="60">
        <f>'Projektni budžet'!K18</f>
        <v>0</v>
      </c>
      <c r="I13" s="60">
        <f>'Projektni budžet'!L18</f>
        <v>0</v>
      </c>
      <c r="J13" s="63" t="e">
        <f>I13/H13</f>
        <v>#DIV/0!</v>
      </c>
      <c r="K13" s="60">
        <f>'Planirani tok novca G1'!I18</f>
        <v>0</v>
      </c>
      <c r="L13" s="63" t="e">
        <f t="shared" ref="L13:L17" si="0">K13/I13</f>
        <v>#DIV/0!</v>
      </c>
      <c r="M13" s="40"/>
      <c r="N13" s="40"/>
      <c r="O13" s="40"/>
      <c r="P13" s="40"/>
      <c r="Q13" s="40"/>
      <c r="R13" s="40"/>
      <c r="S13" s="40"/>
      <c r="T13" s="40"/>
      <c r="Y13" s="66"/>
    </row>
    <row r="14" spans="1:25" s="5" customFormat="1" x14ac:dyDescent="0.3">
      <c r="A14" s="4"/>
      <c r="B14" s="46" t="s">
        <v>9</v>
      </c>
      <c r="C14" s="146" t="str">
        <f>'Projektni budžet'!C24:G24</f>
        <v>Putni troškovi uposlenih</v>
      </c>
      <c r="D14" s="147"/>
      <c r="E14" s="147"/>
      <c r="F14" s="147"/>
      <c r="G14" s="147"/>
      <c r="H14" s="60">
        <f>'Projektni budžet'!K24</f>
        <v>0</v>
      </c>
      <c r="I14" s="60">
        <f>'Projektni budžet'!L24</f>
        <v>0</v>
      </c>
      <c r="J14" s="63" t="e">
        <f t="shared" ref="J14:J18" si="1">I14/H14</f>
        <v>#DIV/0!</v>
      </c>
      <c r="K14" s="60">
        <f>'Planirani tok novca G1'!I24</f>
        <v>0</v>
      </c>
      <c r="L14" s="63" t="e">
        <f>K14/I14</f>
        <v>#DIV/0!</v>
      </c>
      <c r="M14" s="40"/>
      <c r="N14" s="40"/>
      <c r="O14" s="40"/>
      <c r="P14" s="40"/>
      <c r="Q14" s="40"/>
      <c r="R14" s="40"/>
      <c r="S14" s="40"/>
      <c r="T14" s="40"/>
      <c r="Y14" s="66"/>
    </row>
    <row r="15" spans="1:25" s="5" customFormat="1" x14ac:dyDescent="0.3">
      <c r="A15" s="4"/>
      <c r="B15" s="46" t="s">
        <v>12</v>
      </c>
      <c r="C15" s="146" t="str">
        <f>'Projektni budžet'!C27:G27</f>
        <v>Uredski troškovi</v>
      </c>
      <c r="D15" s="147"/>
      <c r="E15" s="147"/>
      <c r="F15" s="147"/>
      <c r="G15" s="147"/>
      <c r="H15" s="60">
        <f>'Projektni budžet'!K27</f>
        <v>0</v>
      </c>
      <c r="I15" s="60">
        <f>'Projektni budžet'!L27</f>
        <v>0</v>
      </c>
      <c r="J15" s="63" t="e">
        <f t="shared" si="1"/>
        <v>#DIV/0!</v>
      </c>
      <c r="K15" s="60">
        <f>'Planirani tok novca G1'!I27</f>
        <v>0</v>
      </c>
      <c r="L15" s="63" t="e">
        <f t="shared" si="0"/>
        <v>#DIV/0!</v>
      </c>
      <c r="M15" s="40"/>
      <c r="N15" s="40"/>
      <c r="O15" s="40"/>
      <c r="P15" s="40"/>
      <c r="Q15" s="40"/>
      <c r="R15" s="40"/>
      <c r="S15" s="40"/>
      <c r="T15" s="40"/>
      <c r="Y15" s="66"/>
    </row>
    <row r="16" spans="1:25" s="5" customFormat="1" x14ac:dyDescent="0.3">
      <c r="A16" s="4"/>
      <c r="B16" s="46" t="s">
        <v>19</v>
      </c>
      <c r="C16" s="146" t="str">
        <f>'Projektni budžet'!C38:G38</f>
        <v>Oprema</v>
      </c>
      <c r="D16" s="147"/>
      <c r="E16" s="147"/>
      <c r="F16" s="147"/>
      <c r="G16" s="147"/>
      <c r="H16" s="60">
        <f>'Projektni budžet'!K38</f>
        <v>0</v>
      </c>
      <c r="I16" s="60">
        <f>'Projektni budžet'!L38</f>
        <v>0</v>
      </c>
      <c r="J16" s="63" t="e">
        <f t="shared" si="1"/>
        <v>#DIV/0!</v>
      </c>
      <c r="K16" s="60">
        <f>'Planirani tok novca G1'!I38</f>
        <v>0</v>
      </c>
      <c r="L16" s="63" t="e">
        <f t="shared" si="0"/>
        <v>#DIV/0!</v>
      </c>
      <c r="M16" s="40"/>
      <c r="N16" s="40"/>
      <c r="O16" s="40"/>
      <c r="P16" s="40"/>
      <c r="Q16" s="40"/>
      <c r="R16" s="40"/>
      <c r="S16" s="40"/>
      <c r="T16" s="40"/>
      <c r="Y16" s="66"/>
    </row>
    <row r="17" spans="1:25" s="5" customFormat="1" ht="13.5" customHeight="1" x14ac:dyDescent="0.3">
      <c r="A17" s="4"/>
      <c r="B17" s="46" t="s">
        <v>20</v>
      </c>
      <c r="C17" s="146" t="str">
        <f>'Projektni budžet'!C42:G42</f>
        <v>Organizacija događaja i aktivnosti</v>
      </c>
      <c r="D17" s="147"/>
      <c r="E17" s="147"/>
      <c r="F17" s="147"/>
      <c r="G17" s="147"/>
      <c r="H17" s="60">
        <f>'Projektni budžet'!K42</f>
        <v>0</v>
      </c>
      <c r="I17" s="60">
        <f>'Projektni budžet'!L42</f>
        <v>0</v>
      </c>
      <c r="J17" s="63" t="e">
        <f t="shared" si="1"/>
        <v>#DIV/0!</v>
      </c>
      <c r="K17" s="60">
        <f>'Planirani tok novca G1'!I42</f>
        <v>0</v>
      </c>
      <c r="L17" s="63" t="e">
        <f t="shared" si="0"/>
        <v>#DIV/0!</v>
      </c>
      <c r="M17" s="40"/>
      <c r="N17" s="40"/>
      <c r="O17" s="40"/>
      <c r="P17" s="40"/>
      <c r="Q17" s="40"/>
      <c r="R17" s="40"/>
      <c r="S17" s="40"/>
      <c r="T17" s="40"/>
      <c r="Y17" s="66"/>
    </row>
    <row r="18" spans="1:25" s="5" customFormat="1" x14ac:dyDescent="0.3">
      <c r="A18" s="4"/>
      <c r="B18" s="46" t="s">
        <v>21</v>
      </c>
      <c r="C18" s="147" t="str">
        <f>'Projektni budžet'!C58:G58</f>
        <v>Publikacije i vidljivost projekta</v>
      </c>
      <c r="D18" s="147"/>
      <c r="E18" s="147"/>
      <c r="F18" s="147"/>
      <c r="G18" s="147"/>
      <c r="H18" s="60">
        <f>'Projektni budžet'!K58</f>
        <v>0</v>
      </c>
      <c r="I18" s="61">
        <f>'Projektni budžet'!L58</f>
        <v>0</v>
      </c>
      <c r="J18" s="63" t="e">
        <f t="shared" si="1"/>
        <v>#DIV/0!</v>
      </c>
      <c r="K18" s="61">
        <f>'Planirani tok novca G1'!I58</f>
        <v>0</v>
      </c>
      <c r="L18" s="63" t="e">
        <f>K18/I18</f>
        <v>#DIV/0!</v>
      </c>
      <c r="M18" s="47"/>
      <c r="N18" s="47"/>
      <c r="O18" s="47"/>
      <c r="P18" s="47"/>
      <c r="Q18" s="47"/>
      <c r="R18" s="47"/>
      <c r="S18" s="47"/>
      <c r="T18" s="47"/>
      <c r="Y18" s="66"/>
    </row>
    <row r="19" spans="1:25" s="5" customFormat="1" x14ac:dyDescent="0.3">
      <c r="A19" s="4"/>
      <c r="B19" s="46" t="s">
        <v>22</v>
      </c>
      <c r="C19" s="147" t="str">
        <f>'Projektni budžet'!C64:G64</f>
        <v>Ostali direktni troškovi</v>
      </c>
      <c r="D19" s="147"/>
      <c r="E19" s="147"/>
      <c r="F19" s="147"/>
      <c r="G19" s="147"/>
      <c r="H19" s="60">
        <f>'Projektni budžet'!K64</f>
        <v>0</v>
      </c>
      <c r="I19" s="61">
        <f>'Projektni budžet'!L64</f>
        <v>0</v>
      </c>
      <c r="J19" s="63" t="e">
        <f>I19/H19</f>
        <v>#DIV/0!</v>
      </c>
      <c r="K19" s="61">
        <f>'Planirani tok novca G1'!I64</f>
        <v>0</v>
      </c>
      <c r="L19" s="63" t="e">
        <f>K19/I19</f>
        <v>#DIV/0!</v>
      </c>
      <c r="M19" s="47"/>
      <c r="N19" s="47"/>
      <c r="O19" s="47"/>
      <c r="P19" s="47"/>
      <c r="Q19" s="47"/>
      <c r="R19" s="47"/>
      <c r="S19" s="47"/>
      <c r="T19" s="47"/>
      <c r="Y19" s="66"/>
    </row>
    <row r="20" spans="1:25" s="5" customFormat="1" x14ac:dyDescent="0.3">
      <c r="A20" s="4"/>
      <c r="B20" s="48"/>
      <c r="C20" s="161" t="s">
        <v>34</v>
      </c>
      <c r="D20" s="162"/>
      <c r="E20" s="162"/>
      <c r="F20" s="162"/>
      <c r="G20" s="163"/>
      <c r="H20" s="59">
        <f>SUM(H12:H19)</f>
        <v>0</v>
      </c>
      <c r="I20" s="62">
        <f>SUM(I12:I19)</f>
        <v>0</v>
      </c>
      <c r="J20" s="64" t="e">
        <f>I20/H20</f>
        <v>#DIV/0!</v>
      </c>
      <c r="K20" s="62">
        <f>SUM(K12:K19)</f>
        <v>0</v>
      </c>
      <c r="L20" s="63" t="e">
        <f>K20/I20</f>
        <v>#DIV/0!</v>
      </c>
      <c r="M20" s="49"/>
      <c r="N20" s="49"/>
      <c r="O20" s="49"/>
      <c r="P20" s="49"/>
      <c r="Q20" s="49"/>
      <c r="R20" s="49"/>
      <c r="S20" s="49"/>
      <c r="T20" s="49"/>
      <c r="Y20" s="66"/>
    </row>
    <row r="21" spans="1:2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  <c r="S21" s="2"/>
    </row>
    <row r="22" spans="1:25" x14ac:dyDescent="0.3">
      <c r="J22" s="65"/>
      <c r="L22" s="65"/>
    </row>
    <row r="24" spans="1:25" x14ac:dyDescent="0.3">
      <c r="K24" s="65"/>
    </row>
  </sheetData>
  <sheetProtection algorithmName="SHA-512" hashValue="hCd8O+HAN0EkhhC+EKHxW3ry0UuJmRPxAv6kDCp/1EQCJpAuip0IAdNiHtHSTOLCG8j/r6tnKL3q84mJ5FSXTg==" saltValue="/O0EgDcqy2bV4Q/UaLC7Kg==" spinCount="100000" sheet="1" objects="1" scenarios="1" selectLockedCells="1"/>
  <protectedRanges>
    <protectedRange sqref="M16:T19 I16:I19 K16:K19 B16:B19" name="Range3"/>
    <protectedRange sqref="C13:H13 B13:B15 I13:I15 K13:K15 J13:J19 M12:T15 H14:H20 L13:L20 C14:G19 B12:L12" name="Range1"/>
    <protectedRange sqref="L10 E10:G10 I10" name="Range4"/>
    <protectedRange sqref="E6:L9" name="Range4_2"/>
  </protectedRanges>
  <customSheetViews>
    <customSheetView guid="{E19F6BF5-EE54-430C-AE98-E733FBDFD51E}" scale="115" fitToPage="1" hiddenColumns="1">
      <selection activeCell="A21" sqref="A21"/>
      <pageMargins left="0.70866141732283472" right="0.51181102362204722" top="0.55118110236220474" bottom="0.55118110236220474" header="0.31496062992125984" footer="0.31496062992125984"/>
      <pageSetup paperSize="9" scale="98" fitToHeight="0" orientation="landscape" r:id="rId1"/>
      <headerFooter>
        <oddFooter>&amp;L&amp;"Verdana,Obično"&amp;8OBR-GRB&amp;C&amp;"Verdana,Obično"&amp;8Stranica &amp;P od &amp;N</oddFooter>
      </headerFooter>
    </customSheetView>
    <customSheetView guid="{8682E400-D80A-4D6F-91CA-6D6B80302058}" scale="115" fitToPage="1" hiddenColumns="1" topLeftCell="A6">
      <selection activeCell="G1" sqref="G1"/>
      <pageMargins left="0.70866141732283472" right="0.51181102362204722" top="0.55118110236220474" bottom="0.55118110236220474" header="0.31496062992125984" footer="0.31496062992125984"/>
      <pageSetup paperSize="9" scale="98" fitToHeight="0" orientation="landscape" r:id="rId2"/>
      <headerFooter>
        <oddFooter>&amp;L&amp;"Verdana,Obično"&amp;8OBR-GRB&amp;C&amp;"Verdana,Obično"&amp;8Stranica &amp;P od &amp;N</oddFooter>
      </headerFooter>
    </customSheetView>
    <customSheetView guid="{A9B29419-D27D-48E3-8989-28C2442487D1}" scale="115" fitToPage="1" hiddenColumns="1">
      <selection activeCell="G1" sqref="G1"/>
      <pageMargins left="0.70866141732283472" right="0.51181102362204722" top="0.55118110236220474" bottom="0.55118110236220474" header="0.31496062992125984" footer="0.31496062992125984"/>
      <pageSetup paperSize="9" scale="98" fitToHeight="0" orientation="landscape" r:id="rId3"/>
      <headerFooter>
        <oddFooter>&amp;L&amp;"Verdana,Obično"&amp;8OBR-GRB&amp;C&amp;"Verdana,Obično"&amp;8Stranica &amp;P od &amp;N</oddFooter>
      </headerFooter>
    </customSheetView>
    <customSheetView guid="{ED5CA803-81B5-426C-ACDB-466F189A0AEE}" scale="115" fitToPage="1" hiddenColumns="1" topLeftCell="A4">
      <selection activeCell="A6" sqref="A6"/>
      <pageMargins left="0.70866141732283472" right="0.51181102362204722" top="0.55118110236220474" bottom="0.55118110236220474" header="0.31496062992125984" footer="0.31496062992125984"/>
      <pageSetup paperSize="9" scale="98" fitToHeight="0" orientation="landscape" r:id="rId4"/>
      <headerFooter>
        <oddFooter>&amp;L&amp;"Verdana,Obično"&amp;8OBR-GRB&amp;C&amp;"Verdana,Obično"&amp;8Stranica &amp;P od &amp;N</oddFooter>
      </headerFooter>
    </customSheetView>
    <customSheetView guid="{E0075E4D-7352-42F9-A492-BA630068CDD9}" scale="115" fitToPage="1" hiddenColumns="1">
      <selection activeCell="A6" sqref="A6"/>
      <pageMargins left="0.70866141732283472" right="0.51181102362204722" top="0.55118110236220474" bottom="0.55118110236220474" header="0.31496062992125984" footer="0.31496062992125984"/>
      <pageSetup paperSize="9" scale="98" fitToHeight="0" orientation="landscape" r:id="rId5"/>
      <headerFooter>
        <oddFooter>&amp;L&amp;"Verdana,Obično"&amp;8OBR-GRB&amp;C&amp;"Verdana,Obično"&amp;8Stranica &amp;P od &amp;N</oddFooter>
      </headerFooter>
    </customSheetView>
  </customSheetViews>
  <mergeCells count="22">
    <mergeCell ref="C20:G20"/>
    <mergeCell ref="H10:T10"/>
    <mergeCell ref="C19:G19"/>
    <mergeCell ref="C18:G18"/>
    <mergeCell ref="C17:G17"/>
    <mergeCell ref="C16:G16"/>
    <mergeCell ref="C15:G15"/>
    <mergeCell ref="C14:G14"/>
    <mergeCell ref="C13:G13"/>
    <mergeCell ref="C12:G12"/>
    <mergeCell ref="B8:D8"/>
    <mergeCell ref="F8:T8"/>
    <mergeCell ref="B9:D9"/>
    <mergeCell ref="F9:T9"/>
    <mergeCell ref="B10:B11"/>
    <mergeCell ref="C10:G11"/>
    <mergeCell ref="B2:D5"/>
    <mergeCell ref="B6:D6"/>
    <mergeCell ref="F6:T6"/>
    <mergeCell ref="B7:D7"/>
    <mergeCell ref="F7:T7"/>
    <mergeCell ref="F2:L5"/>
  </mergeCells>
  <pageMargins left="0.70866141732283472" right="0.51181102362204722" top="0.55118110236220474" bottom="0.55118110236220474" header="0.31496062992125984" footer="0.31496062992125984"/>
  <pageSetup paperSize="9" scale="98" fitToHeight="0" orientation="landscape" r:id="rId6"/>
  <headerFooter>
    <oddFooter>&amp;L&amp;"Verdana,Obično"&amp;8OBR-GRB&amp;C&amp;"Verdana,Obično"&amp;8Stranica &amp;P od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70"/>
  <sheetViews>
    <sheetView topLeftCell="A62" zoomScaleNormal="100" workbookViewId="0">
      <selection activeCell="C67" sqref="C67:G67"/>
    </sheetView>
  </sheetViews>
  <sheetFormatPr defaultColWidth="9.109375" defaultRowHeight="13.8" x14ac:dyDescent="0.3"/>
  <cols>
    <col min="1" max="1" width="13.6640625" style="1" customWidth="1"/>
    <col min="2" max="2" width="10.88671875" style="1" customWidth="1"/>
    <col min="3" max="3" width="11.44140625" style="1" customWidth="1"/>
    <col min="4" max="4" width="5.6640625" style="1" customWidth="1"/>
    <col min="5" max="5" width="0.109375" style="1" customWidth="1"/>
    <col min="6" max="6" width="6" style="1" customWidth="1"/>
    <col min="7" max="7" width="85.5546875" style="1" customWidth="1"/>
    <col min="8" max="16384" width="9.109375" style="1"/>
  </cols>
  <sheetData>
    <row r="2" spans="1:7" ht="15" customHeight="1" x14ac:dyDescent="0.3">
      <c r="B2" s="111"/>
      <c r="C2" s="111"/>
      <c r="D2" s="111"/>
      <c r="E2" s="112" t="s">
        <v>110</v>
      </c>
      <c r="F2" s="113"/>
      <c r="G2" s="114"/>
    </row>
    <row r="3" spans="1:7" ht="15" customHeight="1" x14ac:dyDescent="0.3">
      <c r="B3" s="111"/>
      <c r="C3" s="111"/>
      <c r="D3" s="111"/>
      <c r="E3" s="115"/>
      <c r="F3" s="116"/>
      <c r="G3" s="117"/>
    </row>
    <row r="4" spans="1:7" ht="15" customHeight="1" x14ac:dyDescent="0.3">
      <c r="B4" s="111"/>
      <c r="C4" s="111"/>
      <c r="D4" s="111"/>
      <c r="E4" s="115"/>
      <c r="F4" s="116"/>
      <c r="G4" s="117"/>
    </row>
    <row r="5" spans="1:7" ht="15" customHeight="1" x14ac:dyDescent="0.3">
      <c r="B5" s="111"/>
      <c r="C5" s="111"/>
      <c r="D5" s="111"/>
      <c r="E5" s="118"/>
      <c r="F5" s="119"/>
      <c r="G5" s="120"/>
    </row>
    <row r="6" spans="1:7" ht="27" customHeight="1" x14ac:dyDescent="0.3">
      <c r="B6" s="121" t="s">
        <v>40</v>
      </c>
      <c r="C6" s="121"/>
      <c r="D6" s="121"/>
      <c r="E6" s="50"/>
      <c r="F6" s="164">
        <f>'Projektni budžet'!F6</f>
        <v>0</v>
      </c>
      <c r="G6" s="166"/>
    </row>
    <row r="7" spans="1:7" ht="33.75" customHeight="1" x14ac:dyDescent="0.3">
      <c r="B7" s="121" t="s">
        <v>1</v>
      </c>
      <c r="C7" s="121"/>
      <c r="D7" s="121"/>
      <c r="E7" s="50"/>
      <c r="F7" s="164">
        <f>'Projektni budžet'!F7</f>
        <v>0</v>
      </c>
      <c r="G7" s="166"/>
    </row>
    <row r="8" spans="1:7" ht="30.75" customHeight="1" x14ac:dyDescent="0.3">
      <c r="B8" s="104" t="s">
        <v>54</v>
      </c>
      <c r="C8" s="104"/>
      <c r="D8" s="104"/>
      <c r="E8" s="50"/>
      <c r="F8" s="164">
        <f>'Projektni budžet'!F8</f>
        <v>0</v>
      </c>
      <c r="G8" s="166"/>
    </row>
    <row r="9" spans="1:7" ht="20.25" customHeight="1" x14ac:dyDescent="0.3">
      <c r="B9" s="104" t="s">
        <v>37</v>
      </c>
      <c r="C9" s="104"/>
      <c r="D9" s="104"/>
      <c r="E9" s="50"/>
      <c r="F9" s="164">
        <f>'Projektni budžet'!F9</f>
        <v>0</v>
      </c>
      <c r="G9" s="166"/>
    </row>
    <row r="10" spans="1:7" ht="15.75" customHeight="1" x14ac:dyDescent="0.3">
      <c r="A10" s="2"/>
      <c r="B10" s="179" t="s">
        <v>2</v>
      </c>
      <c r="C10" s="180" t="s">
        <v>85</v>
      </c>
      <c r="D10" s="181"/>
      <c r="E10" s="181"/>
      <c r="F10" s="181"/>
      <c r="G10" s="182"/>
    </row>
    <row r="11" spans="1:7" ht="22.2" customHeight="1" x14ac:dyDescent="0.3">
      <c r="A11" s="2"/>
      <c r="B11" s="179"/>
      <c r="C11" s="183"/>
      <c r="D11" s="184"/>
      <c r="E11" s="184"/>
      <c r="F11" s="184"/>
      <c r="G11" s="185"/>
    </row>
    <row r="12" spans="1:7" x14ac:dyDescent="0.3">
      <c r="A12" s="2"/>
      <c r="B12" s="20" t="s">
        <v>3</v>
      </c>
      <c r="C12" s="148" t="s">
        <v>38</v>
      </c>
      <c r="D12" s="148"/>
      <c r="E12" s="148"/>
      <c r="F12" s="148"/>
      <c r="G12" s="148"/>
    </row>
    <row r="13" spans="1:7" ht="24.6" customHeight="1" x14ac:dyDescent="0.3">
      <c r="A13" s="2"/>
      <c r="B13" s="25" t="s">
        <v>4</v>
      </c>
      <c r="C13" s="138"/>
      <c r="D13" s="139"/>
      <c r="E13" s="139"/>
      <c r="F13" s="139"/>
      <c r="G13" s="140"/>
    </row>
    <row r="14" spans="1:7" ht="24.6" customHeight="1" x14ac:dyDescent="0.3">
      <c r="A14" s="2"/>
      <c r="B14" s="25" t="s">
        <v>5</v>
      </c>
      <c r="C14" s="138"/>
      <c r="D14" s="139"/>
      <c r="E14" s="139"/>
      <c r="F14" s="139"/>
      <c r="G14" s="140"/>
    </row>
    <row r="15" spans="1:7" ht="24.6" customHeight="1" x14ac:dyDescent="0.3">
      <c r="A15" s="2"/>
      <c r="B15" s="25" t="s">
        <v>59</v>
      </c>
      <c r="C15" s="138"/>
      <c r="D15" s="139"/>
      <c r="E15" s="139"/>
      <c r="F15" s="139"/>
      <c r="G15" s="140"/>
    </row>
    <row r="16" spans="1:7" ht="24.9" customHeight="1" x14ac:dyDescent="0.3">
      <c r="A16" s="2"/>
      <c r="B16" s="25" t="s">
        <v>60</v>
      </c>
      <c r="C16" s="172"/>
      <c r="D16" s="173"/>
      <c r="E16" s="173"/>
      <c r="F16" s="173"/>
      <c r="G16" s="174"/>
    </row>
    <row r="17" spans="1:7" ht="24.9" customHeight="1" x14ac:dyDescent="0.3">
      <c r="A17" s="2"/>
      <c r="B17" s="25" t="s">
        <v>61</v>
      </c>
      <c r="C17" s="172"/>
      <c r="D17" s="173"/>
      <c r="E17" s="173"/>
      <c r="F17" s="173"/>
      <c r="G17" s="174"/>
    </row>
    <row r="18" spans="1:7" s="5" customFormat="1" ht="24.9" customHeight="1" x14ac:dyDescent="0.3">
      <c r="A18" s="4"/>
      <c r="B18" s="20" t="s">
        <v>6</v>
      </c>
      <c r="C18" s="175" t="s">
        <v>39</v>
      </c>
      <c r="D18" s="175"/>
      <c r="E18" s="175"/>
      <c r="F18" s="175"/>
      <c r="G18" s="175"/>
    </row>
    <row r="19" spans="1:7" ht="24.9" customHeight="1" x14ac:dyDescent="0.3">
      <c r="A19" s="2"/>
      <c r="B19" s="25" t="s">
        <v>7</v>
      </c>
      <c r="C19" s="171"/>
      <c r="D19" s="171"/>
      <c r="E19" s="171"/>
      <c r="F19" s="171"/>
      <c r="G19" s="171"/>
    </row>
    <row r="20" spans="1:7" ht="24.9" customHeight="1" x14ac:dyDescent="0.3">
      <c r="A20" s="2"/>
      <c r="B20" s="25" t="s">
        <v>8</v>
      </c>
      <c r="C20" s="172"/>
      <c r="D20" s="173"/>
      <c r="E20" s="173"/>
      <c r="F20" s="173"/>
      <c r="G20" s="174"/>
    </row>
    <row r="21" spans="1:7" ht="24.9" customHeight="1" x14ac:dyDescent="0.3">
      <c r="A21" s="2"/>
      <c r="B21" s="25" t="s">
        <v>62</v>
      </c>
      <c r="C21" s="172"/>
      <c r="D21" s="173"/>
      <c r="E21" s="173"/>
      <c r="F21" s="173"/>
      <c r="G21" s="174"/>
    </row>
    <row r="22" spans="1:7" ht="24.9" customHeight="1" x14ac:dyDescent="0.3">
      <c r="A22" s="2"/>
      <c r="B22" s="25" t="s">
        <v>63</v>
      </c>
      <c r="C22" s="172"/>
      <c r="D22" s="173"/>
      <c r="E22" s="173"/>
      <c r="F22" s="173"/>
      <c r="G22" s="174"/>
    </row>
    <row r="23" spans="1:7" ht="24.9" customHeight="1" x14ac:dyDescent="0.3">
      <c r="A23" s="2"/>
      <c r="B23" s="25" t="s">
        <v>64</v>
      </c>
      <c r="C23" s="172"/>
      <c r="D23" s="173"/>
      <c r="E23" s="173"/>
      <c r="F23" s="173"/>
      <c r="G23" s="174"/>
    </row>
    <row r="24" spans="1:7" s="5" customFormat="1" ht="24.9" customHeight="1" x14ac:dyDescent="0.3">
      <c r="A24" s="4"/>
      <c r="B24" s="20" t="s">
        <v>9</v>
      </c>
      <c r="C24" s="175" t="s">
        <v>30</v>
      </c>
      <c r="D24" s="175"/>
      <c r="E24" s="175"/>
      <c r="F24" s="175"/>
      <c r="G24" s="175"/>
    </row>
    <row r="25" spans="1:7" ht="24.6" customHeight="1" x14ac:dyDescent="0.3">
      <c r="A25" s="2"/>
      <c r="B25" s="25" t="s">
        <v>10</v>
      </c>
      <c r="C25" s="171"/>
      <c r="D25" s="171"/>
      <c r="E25" s="171"/>
      <c r="F25" s="171"/>
      <c r="G25" s="171"/>
    </row>
    <row r="26" spans="1:7" ht="24.6" customHeight="1" x14ac:dyDescent="0.3">
      <c r="A26" s="2"/>
      <c r="B26" s="25" t="s">
        <v>11</v>
      </c>
      <c r="C26" s="172"/>
      <c r="D26" s="173"/>
      <c r="E26" s="173"/>
      <c r="F26" s="173"/>
      <c r="G26" s="174"/>
    </row>
    <row r="27" spans="1:7" s="5" customFormat="1" ht="24.9" customHeight="1" x14ac:dyDescent="0.3">
      <c r="A27" s="4"/>
      <c r="B27" s="20" t="s">
        <v>12</v>
      </c>
      <c r="C27" s="175" t="s">
        <v>28</v>
      </c>
      <c r="D27" s="175"/>
      <c r="E27" s="175"/>
      <c r="F27" s="175"/>
      <c r="G27" s="175"/>
    </row>
    <row r="28" spans="1:7" ht="24.9" customHeight="1" x14ac:dyDescent="0.3">
      <c r="A28" s="2"/>
      <c r="B28" s="25" t="s">
        <v>13</v>
      </c>
      <c r="C28" s="171"/>
      <c r="D28" s="171"/>
      <c r="E28" s="171"/>
      <c r="F28" s="171"/>
      <c r="G28" s="171"/>
    </row>
    <row r="29" spans="1:7" ht="24.9" customHeight="1" x14ac:dyDescent="0.3">
      <c r="A29" s="2"/>
      <c r="B29" s="25" t="s">
        <v>14</v>
      </c>
      <c r="C29" s="172"/>
      <c r="D29" s="173"/>
      <c r="E29" s="173"/>
      <c r="F29" s="173"/>
      <c r="G29" s="174"/>
    </row>
    <row r="30" spans="1:7" ht="24.9" customHeight="1" x14ac:dyDescent="0.3">
      <c r="A30" s="2"/>
      <c r="B30" s="25" t="s">
        <v>65</v>
      </c>
      <c r="C30" s="172"/>
      <c r="D30" s="173"/>
      <c r="E30" s="173"/>
      <c r="F30" s="173"/>
      <c r="G30" s="174"/>
    </row>
    <row r="31" spans="1:7" ht="24.9" customHeight="1" x14ac:dyDescent="0.3">
      <c r="A31" s="2"/>
      <c r="B31" s="25" t="s">
        <v>66</v>
      </c>
      <c r="C31" s="172"/>
      <c r="D31" s="173"/>
      <c r="E31" s="173"/>
      <c r="F31" s="173"/>
      <c r="G31" s="174"/>
    </row>
    <row r="32" spans="1:7" ht="24.9" customHeight="1" x14ac:dyDescent="0.3">
      <c r="A32" s="2"/>
      <c r="B32" s="25" t="s">
        <v>67</v>
      </c>
      <c r="C32" s="172"/>
      <c r="D32" s="173"/>
      <c r="E32" s="173"/>
      <c r="F32" s="173"/>
      <c r="G32" s="174"/>
    </row>
    <row r="33" spans="1:7" ht="24.9" customHeight="1" x14ac:dyDescent="0.3">
      <c r="A33" s="2"/>
      <c r="B33" s="25" t="s">
        <v>68</v>
      </c>
      <c r="C33" s="172"/>
      <c r="D33" s="173"/>
      <c r="E33" s="173"/>
      <c r="F33" s="173"/>
      <c r="G33" s="174"/>
    </row>
    <row r="34" spans="1:7" ht="24.9" customHeight="1" x14ac:dyDescent="0.3">
      <c r="A34" s="2"/>
      <c r="B34" s="25" t="s">
        <v>69</v>
      </c>
      <c r="C34" s="172"/>
      <c r="D34" s="173"/>
      <c r="E34" s="173"/>
      <c r="F34" s="173"/>
      <c r="G34" s="174"/>
    </row>
    <row r="35" spans="1:7" ht="24.9" customHeight="1" x14ac:dyDescent="0.3">
      <c r="A35" s="2"/>
      <c r="B35" s="25" t="s">
        <v>70</v>
      </c>
      <c r="C35" s="172"/>
      <c r="D35" s="173"/>
      <c r="E35" s="173"/>
      <c r="F35" s="173"/>
      <c r="G35" s="174"/>
    </row>
    <row r="36" spans="1:7" ht="24.9" customHeight="1" x14ac:dyDescent="0.3">
      <c r="A36" s="2"/>
      <c r="B36" s="25" t="s">
        <v>86</v>
      </c>
      <c r="C36" s="172"/>
      <c r="D36" s="173"/>
      <c r="E36" s="173"/>
      <c r="F36" s="173"/>
      <c r="G36" s="174"/>
    </row>
    <row r="37" spans="1:7" ht="24.9" customHeight="1" x14ac:dyDescent="0.3">
      <c r="A37" s="2"/>
      <c r="B37" s="25" t="s">
        <v>87</v>
      </c>
      <c r="C37" s="172"/>
      <c r="D37" s="173"/>
      <c r="E37" s="173"/>
      <c r="F37" s="173"/>
      <c r="G37" s="174"/>
    </row>
    <row r="38" spans="1:7" s="5" customFormat="1" ht="24.9" customHeight="1" x14ac:dyDescent="0.3">
      <c r="A38" s="4"/>
      <c r="B38" s="20" t="s">
        <v>19</v>
      </c>
      <c r="C38" s="175" t="s">
        <v>29</v>
      </c>
      <c r="D38" s="175"/>
      <c r="E38" s="175"/>
      <c r="F38" s="175"/>
      <c r="G38" s="175"/>
    </row>
    <row r="39" spans="1:7" ht="24.9" customHeight="1" x14ac:dyDescent="0.3">
      <c r="A39" s="2"/>
      <c r="B39" s="25" t="s">
        <v>15</v>
      </c>
      <c r="C39" s="171"/>
      <c r="D39" s="171"/>
      <c r="E39" s="171"/>
      <c r="F39" s="171"/>
      <c r="G39" s="171"/>
    </row>
    <row r="40" spans="1:7" ht="24.9" customHeight="1" x14ac:dyDescent="0.3">
      <c r="A40" s="2"/>
      <c r="B40" s="25" t="s">
        <v>16</v>
      </c>
      <c r="C40" s="172"/>
      <c r="D40" s="173"/>
      <c r="E40" s="173"/>
      <c r="F40" s="173"/>
      <c r="G40" s="174"/>
    </row>
    <row r="41" spans="1:7" ht="24.9" customHeight="1" x14ac:dyDescent="0.3">
      <c r="A41" s="2"/>
      <c r="B41" s="25" t="s">
        <v>71</v>
      </c>
      <c r="C41" s="172"/>
      <c r="D41" s="173"/>
      <c r="E41" s="173"/>
      <c r="F41" s="173"/>
      <c r="G41" s="174"/>
    </row>
    <row r="42" spans="1:7" s="5" customFormat="1" ht="24.9" customHeight="1" x14ac:dyDescent="0.3">
      <c r="A42" s="4"/>
      <c r="B42" s="20" t="s">
        <v>20</v>
      </c>
      <c r="C42" s="175" t="s">
        <v>95</v>
      </c>
      <c r="D42" s="175"/>
      <c r="E42" s="175"/>
      <c r="F42" s="175"/>
      <c r="G42" s="175"/>
    </row>
    <row r="43" spans="1:7" ht="24.6" customHeight="1" x14ac:dyDescent="0.3">
      <c r="A43" s="2"/>
      <c r="B43" s="25" t="s">
        <v>17</v>
      </c>
      <c r="C43" s="171"/>
      <c r="D43" s="171"/>
      <c r="E43" s="171"/>
      <c r="F43" s="171"/>
      <c r="G43" s="171"/>
    </row>
    <row r="44" spans="1:7" ht="24.6" customHeight="1" x14ac:dyDescent="0.3">
      <c r="A44" s="2"/>
      <c r="B44" s="25" t="s">
        <v>18</v>
      </c>
      <c r="C44" s="172"/>
      <c r="D44" s="173"/>
      <c r="E44" s="173"/>
      <c r="F44" s="173"/>
      <c r="G44" s="174"/>
    </row>
    <row r="45" spans="1:7" ht="24.6" customHeight="1" x14ac:dyDescent="0.3">
      <c r="A45" s="2"/>
      <c r="B45" s="25" t="s">
        <v>72</v>
      </c>
      <c r="C45" s="172"/>
      <c r="D45" s="173"/>
      <c r="E45" s="173"/>
      <c r="F45" s="173"/>
      <c r="G45" s="174"/>
    </row>
    <row r="46" spans="1:7" ht="24.6" customHeight="1" x14ac:dyDescent="0.3">
      <c r="A46" s="2"/>
      <c r="B46" s="25" t="s">
        <v>73</v>
      </c>
      <c r="C46" s="172"/>
      <c r="D46" s="173"/>
      <c r="E46" s="173"/>
      <c r="F46" s="173"/>
      <c r="G46" s="174"/>
    </row>
    <row r="47" spans="1:7" ht="24.6" customHeight="1" x14ac:dyDescent="0.3">
      <c r="A47" s="2"/>
      <c r="B47" s="25" t="s">
        <v>74</v>
      </c>
      <c r="C47" s="172"/>
      <c r="D47" s="173"/>
      <c r="E47" s="173"/>
      <c r="F47" s="173"/>
      <c r="G47" s="174"/>
    </row>
    <row r="48" spans="1:7" ht="24.6" customHeight="1" x14ac:dyDescent="0.3">
      <c r="A48" s="2"/>
      <c r="B48" s="25" t="s">
        <v>75</v>
      </c>
      <c r="C48" s="172"/>
      <c r="D48" s="173"/>
      <c r="E48" s="173"/>
      <c r="F48" s="173"/>
      <c r="G48" s="174"/>
    </row>
    <row r="49" spans="1:7" ht="24.6" customHeight="1" x14ac:dyDescent="0.3">
      <c r="A49" s="2"/>
      <c r="B49" s="25" t="s">
        <v>76</v>
      </c>
      <c r="C49" s="172"/>
      <c r="D49" s="173"/>
      <c r="E49" s="173"/>
      <c r="F49" s="173"/>
      <c r="G49" s="174"/>
    </row>
    <row r="50" spans="1:7" ht="24.6" customHeight="1" x14ac:dyDescent="0.3">
      <c r="A50" s="2"/>
      <c r="B50" s="25" t="s">
        <v>77</v>
      </c>
      <c r="C50" s="172"/>
      <c r="D50" s="173"/>
      <c r="E50" s="173"/>
      <c r="F50" s="173"/>
      <c r="G50" s="174"/>
    </row>
    <row r="51" spans="1:7" ht="24.6" customHeight="1" x14ac:dyDescent="0.3">
      <c r="A51" s="2"/>
      <c r="B51" s="25" t="s">
        <v>78</v>
      </c>
      <c r="C51" s="172"/>
      <c r="D51" s="173"/>
      <c r="E51" s="173"/>
      <c r="F51" s="173"/>
      <c r="G51" s="174"/>
    </row>
    <row r="52" spans="1:7" ht="24.6" customHeight="1" x14ac:dyDescent="0.3">
      <c r="A52" s="2"/>
      <c r="B52" s="25" t="s">
        <v>79</v>
      </c>
      <c r="C52" s="172"/>
      <c r="D52" s="173"/>
      <c r="E52" s="173"/>
      <c r="F52" s="173"/>
      <c r="G52" s="174"/>
    </row>
    <row r="53" spans="1:7" ht="24.6" customHeight="1" x14ac:dyDescent="0.3">
      <c r="A53" s="2"/>
      <c r="B53" s="25" t="s">
        <v>80</v>
      </c>
      <c r="C53" s="172"/>
      <c r="D53" s="173"/>
      <c r="E53" s="173"/>
      <c r="F53" s="173"/>
      <c r="G53" s="174"/>
    </row>
    <row r="54" spans="1:7" ht="24.6" customHeight="1" x14ac:dyDescent="0.3">
      <c r="A54" s="2"/>
      <c r="B54" s="25" t="s">
        <v>81</v>
      </c>
      <c r="C54" s="172"/>
      <c r="D54" s="173"/>
      <c r="E54" s="173"/>
      <c r="F54" s="173"/>
      <c r="G54" s="174"/>
    </row>
    <row r="55" spans="1:7" ht="24.6" customHeight="1" x14ac:dyDescent="0.3">
      <c r="A55" s="2"/>
      <c r="B55" s="25" t="s">
        <v>82</v>
      </c>
      <c r="C55" s="172"/>
      <c r="D55" s="173"/>
      <c r="E55" s="173"/>
      <c r="F55" s="173"/>
      <c r="G55" s="174"/>
    </row>
    <row r="56" spans="1:7" ht="24.6" customHeight="1" x14ac:dyDescent="0.3">
      <c r="A56" s="2"/>
      <c r="B56" s="25" t="s">
        <v>83</v>
      </c>
      <c r="C56" s="172"/>
      <c r="D56" s="173"/>
      <c r="E56" s="173"/>
      <c r="F56" s="173"/>
      <c r="G56" s="174"/>
    </row>
    <row r="57" spans="1:7" ht="24.6" customHeight="1" x14ac:dyDescent="0.3">
      <c r="A57" s="2"/>
      <c r="B57" s="25" t="s">
        <v>84</v>
      </c>
      <c r="C57" s="172"/>
      <c r="D57" s="173"/>
      <c r="E57" s="173"/>
      <c r="F57" s="173"/>
      <c r="G57" s="174"/>
    </row>
    <row r="58" spans="1:7" s="5" customFormat="1" ht="24.9" customHeight="1" x14ac:dyDescent="0.3">
      <c r="A58" s="4"/>
      <c r="B58" s="20" t="s">
        <v>21</v>
      </c>
      <c r="C58" s="176" t="s">
        <v>103</v>
      </c>
      <c r="D58" s="177"/>
      <c r="E58" s="177"/>
      <c r="F58" s="177"/>
      <c r="G58" s="178"/>
    </row>
    <row r="59" spans="1:7" ht="24.9" customHeight="1" x14ac:dyDescent="0.3">
      <c r="A59" s="2"/>
      <c r="B59" s="25" t="s">
        <v>23</v>
      </c>
      <c r="C59" s="172"/>
      <c r="D59" s="173"/>
      <c r="E59" s="173"/>
      <c r="F59" s="173"/>
      <c r="G59" s="174"/>
    </row>
    <row r="60" spans="1:7" ht="24.9" customHeight="1" x14ac:dyDescent="0.3">
      <c r="A60" s="2"/>
      <c r="B60" s="25" t="s">
        <v>24</v>
      </c>
      <c r="C60" s="172"/>
      <c r="D60" s="173"/>
      <c r="E60" s="173"/>
      <c r="F60" s="173"/>
      <c r="G60" s="174"/>
    </row>
    <row r="61" spans="1:7" ht="24.9" customHeight="1" x14ac:dyDescent="0.3">
      <c r="A61" s="2"/>
      <c r="B61" s="25" t="s">
        <v>88</v>
      </c>
      <c r="C61" s="172"/>
      <c r="D61" s="173"/>
      <c r="E61" s="173"/>
      <c r="F61" s="173"/>
      <c r="G61" s="174"/>
    </row>
    <row r="62" spans="1:7" ht="24.9" customHeight="1" x14ac:dyDescent="0.3">
      <c r="A62" s="2"/>
      <c r="B62" s="25" t="s">
        <v>89</v>
      </c>
      <c r="C62" s="172"/>
      <c r="D62" s="173"/>
      <c r="E62" s="173"/>
      <c r="F62" s="173"/>
      <c r="G62" s="174"/>
    </row>
    <row r="63" spans="1:7" ht="24.9" customHeight="1" x14ac:dyDescent="0.3">
      <c r="A63" s="2"/>
      <c r="B63" s="25" t="s">
        <v>90</v>
      </c>
      <c r="C63" s="172"/>
      <c r="D63" s="173"/>
      <c r="E63" s="173"/>
      <c r="F63" s="173"/>
      <c r="G63" s="174"/>
    </row>
    <row r="64" spans="1:7" s="5" customFormat="1" ht="24.9" customHeight="1" x14ac:dyDescent="0.3">
      <c r="A64" s="4"/>
      <c r="B64" s="20" t="s">
        <v>22</v>
      </c>
      <c r="C64" s="175" t="s">
        <v>25</v>
      </c>
      <c r="D64" s="175"/>
      <c r="E64" s="175"/>
      <c r="F64" s="175"/>
      <c r="G64" s="175"/>
    </row>
    <row r="65" spans="1:7" ht="24.9" customHeight="1" x14ac:dyDescent="0.3">
      <c r="A65" s="2"/>
      <c r="B65" s="25" t="s">
        <v>26</v>
      </c>
      <c r="C65" s="171"/>
      <c r="D65" s="171"/>
      <c r="E65" s="171"/>
      <c r="F65" s="171"/>
      <c r="G65" s="171"/>
    </row>
    <row r="66" spans="1:7" ht="24.9" customHeight="1" x14ac:dyDescent="0.3">
      <c r="A66" s="2"/>
      <c r="B66" s="25" t="s">
        <v>27</v>
      </c>
      <c r="C66" s="171"/>
      <c r="D66" s="171"/>
      <c r="E66" s="171"/>
      <c r="F66" s="171"/>
      <c r="G66" s="171"/>
    </row>
    <row r="67" spans="1:7" ht="24.9" customHeight="1" x14ac:dyDescent="0.3">
      <c r="A67" s="2"/>
      <c r="B67" s="25" t="s">
        <v>91</v>
      </c>
      <c r="C67" s="171"/>
      <c r="D67" s="171"/>
      <c r="E67" s="171"/>
      <c r="F67" s="171"/>
      <c r="G67" s="171"/>
    </row>
    <row r="68" spans="1:7" ht="24.9" customHeight="1" x14ac:dyDescent="0.3">
      <c r="A68" s="2"/>
      <c r="B68" s="25" t="s">
        <v>92</v>
      </c>
      <c r="C68" s="171"/>
      <c r="D68" s="171"/>
      <c r="E68" s="171"/>
      <c r="F68" s="171"/>
      <c r="G68" s="171"/>
    </row>
    <row r="69" spans="1:7" ht="24.9" customHeight="1" x14ac:dyDescent="0.3">
      <c r="A69" s="2"/>
      <c r="B69" s="25" t="s">
        <v>93</v>
      </c>
      <c r="C69" s="171"/>
      <c r="D69" s="171"/>
      <c r="E69" s="171"/>
      <c r="F69" s="171"/>
      <c r="G69" s="171"/>
    </row>
    <row r="70" spans="1:7" x14ac:dyDescent="0.3">
      <c r="A70" s="2"/>
      <c r="B70" s="2"/>
      <c r="C70" s="2"/>
      <c r="D70" s="2"/>
      <c r="E70" s="2"/>
      <c r="F70" s="2"/>
      <c r="G70" s="2"/>
    </row>
  </sheetData>
  <sheetProtection algorithmName="SHA-512" hashValue="FfSM77rz7lPbsMeeqOE6j7w3BWMHc7jOmYzqybJkLbIDmB3lybprDmIS3m68rDbZvasRPdKxb7FsXrIGFeTK0g==" saltValue="CSDfUfS/1uOh3Zikc3Sqdg==" spinCount="100000" sheet="1" selectLockedCells="1"/>
  <protectedRanges>
    <protectedRange sqref="B38:G69" name="Range3"/>
    <protectedRange sqref="B12:G12 B16:G37 B13:B15" name="Range1"/>
    <protectedRange sqref="E6:G10" name="Range4"/>
    <protectedRange sqref="C13:G15" name="Range1_1"/>
  </protectedRanges>
  <customSheetViews>
    <customSheetView guid="{E19F6BF5-EE54-430C-AE98-E733FBDFD51E}" fitToPage="1">
      <selection activeCell="C49" sqref="C49:G49"/>
      <pageMargins left="0.7" right="0.7" top="0.75" bottom="0.75" header="0.3" footer="0.3"/>
      <pageSetup paperSize="9" scale="65" fitToHeight="0" orientation="portrait" horizontalDpi="4294967295" verticalDpi="4294967295" r:id="rId1"/>
    </customSheetView>
    <customSheetView guid="{8682E400-D80A-4D6F-91CA-6D6B80302058}" fitToPage="1">
      <selection activeCell="C49" sqref="C49:G49"/>
      <pageMargins left="0.7" right="0.7" top="0.75" bottom="0.75" header="0.3" footer="0.3"/>
      <pageSetup paperSize="9" scale="65" fitToHeight="0" orientation="portrait" horizontalDpi="4294967295" verticalDpi="4294967295" r:id="rId2"/>
    </customSheetView>
    <customSheetView guid="{A9B29419-D27D-48E3-8989-28C2442487D1}" fitToPage="1" topLeftCell="A55">
      <selection activeCell="G81" sqref="G81"/>
      <pageMargins left="0.7" right="0.7" top="0.75" bottom="0.75" header="0.3" footer="0.3"/>
      <pageSetup paperSize="9" scale="65" fitToHeight="0" orientation="portrait" horizontalDpi="4294967295" verticalDpi="4294967295" r:id="rId3"/>
    </customSheetView>
    <customSheetView guid="{ED5CA803-81B5-426C-ACDB-466F189A0AEE}" fitToPage="1" topLeftCell="A14">
      <selection activeCell="C50" sqref="C50:G50"/>
      <pageMargins left="0.7" right="0.7" top="0.75" bottom="0.75" header="0.3" footer="0.3"/>
      <pageSetup paperSize="9" scale="65" fitToHeight="0" orientation="portrait" horizontalDpi="4294967295" verticalDpi="4294967295" r:id="rId4"/>
    </customSheetView>
    <customSheetView guid="{E0075E4D-7352-42F9-A492-BA630068CDD9}" fitToPage="1" topLeftCell="A52">
      <selection activeCell="C14" sqref="C14:G14"/>
      <pageMargins left="0.7" right="0.7" top="0.75" bottom="0.75" header="0.3" footer="0.3"/>
      <pageSetup paperSize="9" scale="65" fitToHeight="0" orientation="portrait" horizontalDpi="4294967295" verticalDpi="4294967295" r:id="rId5"/>
    </customSheetView>
  </customSheetViews>
  <mergeCells count="70">
    <mergeCell ref="C38:G38"/>
    <mergeCell ref="C39:G39"/>
    <mergeCell ref="C35:G35"/>
    <mergeCell ref="C36:G36"/>
    <mergeCell ref="C37:G37"/>
    <mergeCell ref="C30:G30"/>
    <mergeCell ref="C31:G31"/>
    <mergeCell ref="C32:G32"/>
    <mergeCell ref="C33:G33"/>
    <mergeCell ref="C34:G34"/>
    <mergeCell ref="B2:D5"/>
    <mergeCell ref="E2:G5"/>
    <mergeCell ref="B6:D6"/>
    <mergeCell ref="B7:D7"/>
    <mergeCell ref="B8:D8"/>
    <mergeCell ref="B9:D9"/>
    <mergeCell ref="F9:G9"/>
    <mergeCell ref="F6:G6"/>
    <mergeCell ref="F7:G7"/>
    <mergeCell ref="F8:G8"/>
    <mergeCell ref="B10:B11"/>
    <mergeCell ref="C10:G11"/>
    <mergeCell ref="C12:G12"/>
    <mergeCell ref="C18:G18"/>
    <mergeCell ref="C19:G19"/>
    <mergeCell ref="C13:G13"/>
    <mergeCell ref="C14:G14"/>
    <mergeCell ref="C15:G15"/>
    <mergeCell ref="C20:G20"/>
    <mergeCell ref="C16:G16"/>
    <mergeCell ref="C17:G17"/>
    <mergeCell ref="C21:G21"/>
    <mergeCell ref="C22:G22"/>
    <mergeCell ref="C23:G23"/>
    <mergeCell ref="C24:G24"/>
    <mergeCell ref="C25:G25"/>
    <mergeCell ref="C26:G26"/>
    <mergeCell ref="C55:G55"/>
    <mergeCell ref="C41:G41"/>
    <mergeCell ref="C42:G42"/>
    <mergeCell ref="C43:G43"/>
    <mergeCell ref="C44:G44"/>
    <mergeCell ref="C45:G45"/>
    <mergeCell ref="C46:G46"/>
    <mergeCell ref="C47:G47"/>
    <mergeCell ref="C40:G40"/>
    <mergeCell ref="C27:G27"/>
    <mergeCell ref="C28:G28"/>
    <mergeCell ref="C29:G29"/>
    <mergeCell ref="C56:G56"/>
    <mergeCell ref="C57:G57"/>
    <mergeCell ref="C59:G59"/>
    <mergeCell ref="C58:G58"/>
    <mergeCell ref="C48:G48"/>
    <mergeCell ref="C69:G69"/>
    <mergeCell ref="C49:G49"/>
    <mergeCell ref="C50:G50"/>
    <mergeCell ref="C51:G51"/>
    <mergeCell ref="C52:G52"/>
    <mergeCell ref="C61:G61"/>
    <mergeCell ref="C62:G62"/>
    <mergeCell ref="C63:G63"/>
    <mergeCell ref="C64:G64"/>
    <mergeCell ref="C65:G65"/>
    <mergeCell ref="C66:G66"/>
    <mergeCell ref="C67:G67"/>
    <mergeCell ref="C68:G68"/>
    <mergeCell ref="C60:G60"/>
    <mergeCell ref="C53:G53"/>
    <mergeCell ref="C54:G54"/>
  </mergeCells>
  <pageMargins left="0.7" right="0.7" top="0.75" bottom="0.75" header="0.3" footer="0.3"/>
  <pageSetup paperSize="9" scale="65" fitToHeight="0" orientation="portrait" horizontalDpi="4294967295" verticalDpi="4294967295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Napomene</vt:lpstr>
      <vt:lpstr>Projektni budžet</vt:lpstr>
      <vt:lpstr>Planirani tok novca G1</vt:lpstr>
      <vt:lpstr>Rekapitulacija budžeta</vt:lpstr>
      <vt:lpstr>Narativni budžet</vt:lpstr>
    </vt:vector>
  </TitlesOfParts>
  <Company>Institut za razvoj mladih KULT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OBR-GRB</dc:title>
  <dc:creator>Aziz Đipa</dc:creator>
  <cp:lastModifiedBy>Adis KESEROVIĆ (Institut za razvoj mladih KULT)</cp:lastModifiedBy>
  <cp:lastPrinted>2022-01-18T12:22:16Z</cp:lastPrinted>
  <dcterms:created xsi:type="dcterms:W3CDTF">2012-11-26T19:30:38Z</dcterms:created>
  <dcterms:modified xsi:type="dcterms:W3CDTF">2024-05-07T13:50:51Z</dcterms:modified>
</cp:coreProperties>
</file>